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<sst xmlns="http://schemas.openxmlformats.org/spreadsheetml/2006/main" count="30" uniqueCount="30">
  <si>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</si>
  <si>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</si>
  <si>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Un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</si>
  <si>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</si>
  <si>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bombeamento sanitária, para uma bacia sanitária, de 48,5x27,8x18 mm, cor branca, com um manguito flexível de entrada para bacia sanitária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bomba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</si>
  <si>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</si>
  <si>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</si>
  <si>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</si>
  <si>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</si>
  <si>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</si>
  <si>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</si>
  <si>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mt36ebj010cb</t>
  </si>
  <si>
    <t xml:space="preserve">Un</t>
  </si>
  <si>
    <t xml:space="preserve">Triturador e estação de bombeamento sanitária, para uma bacia sanitária, de 48,5x27,8x18 mm, cor branca, com um manguito flexível de entrada para bacia sanitária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</si>
  <si>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</si>
  <si>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Un</t>
  </si>
  <si>
    <t xml:space="preserve">Registro de esfera de latão niquelado para enroscar de 1 1/4".</t>
  </si>
  <si>
    <t xml:space="preserve">mt36bom050A</t>
  </si>
  <si>
    <t xml:space="preserve">m</t>
  </si>
  <si>
    <t xml:space="preserve">Duto de impulsão de águas residuais realizada com tubo de PVC para pressão de 12,5 atm, de 32 mm de diâmetro, com com extremo alargado.</t>
  </si>
  <si>
    <t xml:space="preserve">mt36bom051A</t>
  </si>
  <si>
    <t xml:space="preserve">Un</t>
  </si>
  <si>
    <t xml:space="preserve">Repercussão, por m de tubulação, de acessórios, uniões e peças especiais para tubo de PVC para pressão de 12,5 atm, de 32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</si>
  <si>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</si>
  <si>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</si>
  <si>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</si>
  <si>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</si>
  <si>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</si>
  <si>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R$ 2.894,84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</si>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</sst>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1940.6</v>
      </c>
      <c r="G9" s="13">
        <f ca="1">ROUND(INDIRECT(ADDRESS(ROW()+(0), COLUMN()+(-2), 1))*INDIRECT(ADDRESS(ROW()+(0), COLUMN()+(-1), 1)), 2)</f>
        <v>1940.6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50.51</v>
      </c>
      <c r="G10" s="17">
        <f ca="1">ROUND(INDIRECT(ADDRESS(ROW()+(0), COLUMN()+(-2), 1))*INDIRECT(ADDRESS(ROW()+(0), COLUMN()+(-1), 1)), 2)</f>
        <v>50.51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5.27</v>
      </c>
      <c r="G11" s="17">
        <f ca="1">ROUND(INDIRECT(ADDRESS(ROW()+(0), COLUMN()+(-2), 1))*INDIRECT(ADDRESS(ROW()+(0), COLUMN()+(-1), 1)), 2)</f>
        <v>10.54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1.58</v>
      </c>
      <c r="G12" s="17">
        <f ca="1">ROUND(INDIRECT(ADDRESS(ROW()+(0), COLUMN()+(-2), 1))*INDIRECT(ADDRESS(ROW()+(0), COLUMN()+(-1), 1)), 2)</f>
        <v>3.16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0.523</v>
      </c>
      <c r="F13" s="21">
        <v>42.82</v>
      </c>
      <c r="G13" s="21">
        <f ca="1">ROUND(INDIRECT(ADDRESS(ROW()+(0), COLUMN()+(-2), 1))*INDIRECT(ADDRESS(ROW()+(0), COLUMN()+(-1), 1)), 2)</f>
        <v>22.39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2027.2</v>
      </c>
      <c r="G14" s="24">
        <f ca="1">ROUND(INDIRECT(ADDRESS(ROW()+(0), COLUMN()+(-2), 1))*INDIRECT(ADDRESS(ROW()+(0), COLUMN()+(-1), 1))/100, 2)</f>
        <v>40.54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2067.74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