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<sst xmlns="http://schemas.openxmlformats.org/spreadsheetml/2006/main" count="27" uniqueCount="27">
  <si>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</si>
  <si>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LCL056</t>
  </si>
  <si>
    <t xml:space="preserve">m²</t>
  </si>
  <si>
    <t xml:space="preserve">Esquadria de alumínio em paredes de hall de entrada do edifício, com vidro incorporado.</t>
  </si>
  <si>
    <r>
      <rPr>
        <sz val="8.25"/>
        <color rgb="FF000000"/>
        <rFont val="Arial"/>
        <family val="2"/>
      </rPr>
      <t xml:space="preserve">Esquadria de alumínio anodizado cor natural, em paredes de hall de entrada do edifício, com vidro laminado de segurança liso, incolor incorporado, de 4+4 mm de espessura, formada por folhas fixas e de abrir; gama básica. Inclusive silicone neutro para vedação perimetral das juntas exterior e interior, entre a esquadria e a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</si>
  <si>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</si>
  <si>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</si>
  <si>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</si>
  <si>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</si>
  <si>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</si>
  <si>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</si>
  <si>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mt25pfb070csa</t>
  </si>
  <si>
    <t xml:space="preserve">m²</t>
  </si>
  <si>
    <t xml:space="preserve">Esquadria de alumínio anodizado natural em paredes de hall de entrada ao edifício, formada por folhas fixas e de abrir, gama básica, com vidro laminado liso, incolor, de 4+4 mm de espessura. Inclusive ferragens de pendurar, fechadura, manivela e abre-portas, juntas de envidraçado de EPDM, parafusos de aço inoxidável, elementos de estanqueidade e acessórios.</t>
  </si>
  <si>
    <t xml:space="preserve">mt22www050c</t>
  </si>
  <si>
    <t xml:space="preserve">Un</t>
  </si>
  <si>
    <t xml:space="preserve">Cartucho de 300 ml de silicone neutro oxímico, de elasticidade permanente e cura rápida, cor a escolher,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</si>
  <si>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</si>
  <si>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</si>
  <si>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</si>
  <si>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</si>
  <si>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</si>
  <si>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</si>
  <si>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</si>
  <si>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</si>
  <si>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R$ 72,07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</si>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</sst>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614.23</v>
      </c>
      <c r="G9" s="13">
        <f ca="1">ROUND(INDIRECT(ADDRESS(ROW()+(0), COLUMN()+(-2), 1))*INDIRECT(ADDRESS(ROW()+(0), COLUMN()+(-1), 1)), 2)</f>
        <v>626.51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12.98</v>
      </c>
      <c r="G10" s="17">
        <f ca="1">ROUND(INDIRECT(ADDRESS(ROW()+(0), COLUMN()+(-2), 1))*INDIRECT(ADDRESS(ROW()+(0), COLUMN()+(-1), 1)), 2)</f>
        <v>5.82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0.172</v>
      </c>
      <c r="F11" s="17">
        <v>32.62</v>
      </c>
      <c r="G11" s="17">
        <f ca="1">ROUND(INDIRECT(ADDRESS(ROW()+(0), COLUMN()+(-2), 1))*INDIRECT(ADDRESS(ROW()+(0), COLUMN()+(-1), 1)), 2)</f>
        <v>5.61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0.145</v>
      </c>
      <c r="F12" s="21">
        <v>30.15</v>
      </c>
      <c r="G12" s="21">
        <f ca="1">ROUND(INDIRECT(ADDRESS(ROW()+(0), COLUMN()+(-2), 1))*INDIRECT(ADDRESS(ROW()+(0), COLUMN()+(-1), 1)), 2)</f>
        <v>4.37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642.31</v>
      </c>
      <c r="G13" s="24">
        <f ca="1">ROUND(INDIRECT(ADDRESS(ROW()+(0), COLUMN()+(-2), 1))*INDIRECT(ADDRESS(ROW()+(0), COLUMN()+(-1), 1))/100, 2)</f>
        <v>12.85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