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<sst xmlns="http://schemas.openxmlformats.org/spreadsheetml/2006/main" count="27" uniqueCount="27">
  <si>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</si>
  <si>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NAJ010</t>
  </si>
  <si>
    <t xml:space="preserve">m²</t>
  </si>
  <si>
    <t xml:space="preserve">Isolamento térmico de testa de laje e pilares em fachada, com poliestireno extrudido.</t>
  </si>
  <si>
    <r>
      <rPr>
        <sz val="8.25"/>
        <color rgb="FF000000"/>
        <rFont val="Arial"/>
        <family val="2"/>
      </rPr>
      <t xml:space="preserve">Isolamento térmico de testas de laje e pilares embutidos na espessura da fachada, formado por painel rígido de poliestireno extrudido, de superfície rugosa estriada e borda lateral com encaixe macho-fêmea e reto, de 40 mm de espessura, resistência à compressão &gt;= 300 kPa, resistência térmica 1,2 m²K/W, condutibilidade térmica 0,034 W/(mK), colocado topo a topo e cravagem com pontas metálicas às fôrmas da estrutura antes da concretagem.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</si>
  <si>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</si>
  <si>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</si>
  <si>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</si>
  <si>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</si>
  <si>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</si>
  <si>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</si>
  <si>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mt16pxa010eaq</t>
  </si>
  <si>
    <t xml:space="preserve">m²</t>
  </si>
  <si>
    <t xml:space="preserve">Painel rígido de poliestireno extrudido, de superfície rugosa estriada e borda lateral com encaixe macho-fêmea e reto, de 40 mm de espessura, resistência à compressão &gt;= 300 kPa, resistência térmica 1,2 m²K/W, condutibilidade térmica 0,034 W/(mK), Euroclasse E de reação ao fogo, com código de designação XPS-EN 13164-T2-CS(10/Y)300-DS(70,90)-DLT(2)5-WL(T)0,7-WD(V)3-FTCD1.</t>
  </si>
  <si>
    <t xml:space="preserve">mt08var070</t>
  </si>
  <si>
    <t xml:space="preserve">kg</t>
  </si>
  <si>
    <t xml:space="preserve">Pontas metálicas de cabeça larga.</t>
  </si>
  <si>
    <t xml:space="preserve">mo054</t>
  </si>
  <si>
    <t xml:space="preserve">h</t>
  </si>
  <si>
    <t xml:space="preserve">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</si>
  <si>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</si>
  <si>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</si>
  <si>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</si>
  <si>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</si>
  <si>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diretos complementares</t>
  </si>
  <si>
    <t xml:space="preserve">Custo de manutenção decenal: R$ 1,71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</si>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</sst>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79.3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55.5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67.29</v>
      </c>
      <c r="G9" s="13">
        <f ca="1">ROUND(INDIRECT(ADDRESS(ROW()+(0), COLUMN()+(-2), 1))*INDIRECT(ADDRESS(ROW()+(0), COLUMN()+(-1), 1)), 2)</f>
        <v>70.65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0.15</v>
      </c>
      <c r="F10" s="17">
        <v>20.16</v>
      </c>
      <c r="G10" s="17">
        <f ca="1">ROUND(INDIRECT(ADDRESS(ROW()+(0), COLUMN()+(-2), 1))*INDIRECT(ADDRESS(ROW()+(0), COLUMN()+(-1), 1)), 2)</f>
        <v>3.02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0.157</v>
      </c>
      <c r="F11" s="17">
        <v>34.52</v>
      </c>
      <c r="G11" s="17">
        <f ca="1">ROUND(INDIRECT(ADDRESS(ROW()+(0), COLUMN()+(-2), 1))*INDIRECT(ADDRESS(ROW()+(0), COLUMN()+(-1), 1)), 2)</f>
        <v>5.42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0.157</v>
      </c>
      <c r="F12" s="21">
        <v>29.06</v>
      </c>
      <c r="G12" s="21">
        <f ca="1">ROUND(INDIRECT(ADDRESS(ROW()+(0), COLUMN()+(-2), 1))*INDIRECT(ADDRESS(ROW()+(0), COLUMN()+(-1), 1)), 2)</f>
        <v>4.56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83.65</v>
      </c>
      <c r="G13" s="24">
        <f ca="1">ROUND(INDIRECT(ADDRESS(ROW()+(0), COLUMN()+(-2), 1))*INDIRECT(ADDRESS(ROW()+(0), COLUMN()+(-1), 1))/100, 2)</f>
        <v>1.67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85.32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