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<sst xmlns="http://schemas.openxmlformats.org/spreadsheetml/2006/main" count="39" uniqueCount="39">
  <si>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</si>
  <si>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NAJ020</t>
  </si>
  <si>
    <t xml:space="preserve">m</t>
  </si>
  <si>
    <t xml:space="preserve">Isolamento térmico sob parapeito metálico.</t>
  </si>
  <si>
    <r>
      <rPr>
        <sz val="8.25"/>
        <color rgb="FF000000"/>
        <rFont val="Arial"/>
        <family val="2"/>
      </rPr>
      <t xml:space="preserve">Isolamento térmico sob parapeito metálico, formado por painel rígido de poliestireno extrudido, de superfície rugosa estriada e borda lateral com encaixe macho-fêmea e reto, de 40 mm de espessura, resistência à compressão &gt;= 300 kPa, resistência térmica 1,2 m²K/W, condutibilidade térmica 0,034 W/(mK), colocado topo a topo e fixado com cimento cola sobre a superfície suporte, prévia aplicação de uma camada de regularização de argamassa industrializada para alvenaria, de cimento, cor cinza, com aditivo hidrófugo, categoria 5 (resistência à compressão 5 N/mm²), fornecida em sacos, de 4 cm de espessura.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</si>
  <si>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</si>
  <si>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</si>
  <si>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</si>
  <si>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</si>
  <si>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</si>
  <si>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</si>
  <si>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mt16pxa010eaq</t>
  </si>
  <si>
    <t xml:space="preserve">m²</t>
  </si>
  <si>
    <t xml:space="preserve">Painel rígido de poliestireno extrudido, de superfície rugosa estriada e borda lateral com encaixe macho-fêmea e reto, de 40 mm de espessura, resistência à compressão &gt;= 300 kPa, resistência térmica 1,2 m²K/W, condutibilidade térmica 0,034 W/(mK), Euroclasse E de reação ao fogo, com código de designação XPS-EN 13164-T2-CS(10/Y)300-DS(70,90)-DLT(2)5-WL(T)0,7-WD(V)3-FTCD1.</t>
  </si>
  <si>
    <t xml:space="preserve">mt16aaa010</t>
  </si>
  <si>
    <t xml:space="preserve">kg</t>
  </si>
  <si>
    <t xml:space="preserve">Argamassa colante para fixação de materiais isolantes.</t>
  </si>
  <si>
    <t xml:space="preserve">mt08aaa010a</t>
  </si>
  <si>
    <t xml:space="preserve">m³</t>
  </si>
  <si>
    <t xml:space="preserve">Água.</t>
  </si>
  <si>
    <t xml:space="preserve">mt09mif010ia</t>
  </si>
  <si>
    <t xml:space="preserve">t</t>
  </si>
  <si>
    <t xml:space="preserve">Argamassa industrializada para alvenaria, de cimento, cor cinza, com aditivo hidrófugo, resistência à compressão 5 N/mm², fornecida em sacos.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</si>
  <si>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</si>
  <si>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</si>
  <si>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</si>
  <si>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</si>
  <si>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</si>
  <si>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</si>
  <si>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</si>
  <si>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</si>
  <si>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</si>
  <si>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</si>
  <si>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</si>
  <si>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</si>
  <si>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</si>
  <si>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</si>
  <si>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R$ 0,89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</si>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</sst>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67.29</v>
      </c>
      <c r="H9" s="13">
        <f ca="1">ROUND(INDIRECT(ADDRESS(ROW()+(0), COLUMN()+(-2), 1))*INDIRECT(ADDRESS(ROW()+(0), COLUMN()+(-1), 1)), 2)</f>
        <v>20.19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2.7</v>
      </c>
      <c r="G10" s="17">
        <v>1.38</v>
      </c>
      <c r="H10" s="17">
        <f ca="1">ROUND(INDIRECT(ADDRESS(ROW()+(0), COLUMN()+(-2), 1))*INDIRECT(ADDRESS(ROW()+(0), COLUMN()+(-1), 1)), 2)</f>
        <v>3.73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3.83</v>
      </c>
      <c r="H11" s="17">
        <f ca="1">ROUND(INDIRECT(ADDRESS(ROW()+(0), COLUMN()+(-2), 1))*INDIRECT(ADDRESS(ROW()+(0), COLUMN()+(-1), 1)), 2)</f>
        <v>0.02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0.011</v>
      </c>
      <c r="G12" s="17">
        <v>142.33</v>
      </c>
      <c r="H12" s="17">
        <f ca="1">ROUND(INDIRECT(ADDRESS(ROW()+(0), COLUMN()+(-2), 1))*INDIRECT(ADDRESS(ROW()+(0), COLUMN()+(-1), 1)), 2)</f>
        <v>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0.105</v>
      </c>
      <c r="G13" s="17">
        <v>34.52</v>
      </c>
      <c r="H13" s="17">
        <f ca="1">ROUND(INDIRECT(ADDRESS(ROW()+(0), COLUMN()+(-2), 1))*INDIRECT(ADDRESS(ROW()+(0), COLUMN()+(-1), 1)), 2)</f>
        <v>3.62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0.105</v>
      </c>
      <c r="G14" s="17">
        <v>29.06</v>
      </c>
      <c r="H14" s="17">
        <f ca="1">ROUND(INDIRECT(ADDRESS(ROW()+(0), COLUMN()+(-2), 1))*INDIRECT(ADDRESS(ROW()+(0), COLUMN()+(-1), 1)), 2)</f>
        <v>3.05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0.125</v>
      </c>
      <c r="G15" s="17">
        <v>33.34</v>
      </c>
      <c r="H15" s="17">
        <f ca="1">ROUND(INDIRECT(ADDRESS(ROW()+(0), COLUMN()+(-2), 1))*INDIRECT(ADDRESS(ROW()+(0), COLUMN()+(-1), 1)), 2)</f>
        <v>4.17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0.251</v>
      </c>
      <c r="G16" s="21">
        <v>28.94</v>
      </c>
      <c r="H16" s="21">
        <f ca="1">ROUND(INDIRECT(ADDRESS(ROW()+(0), COLUMN()+(-2), 1))*INDIRECT(ADDRESS(ROW()+(0), COLUMN()+(-1), 1)), 2)</f>
        <v>7.26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43.61</v>
      </c>
      <c r="H17" s="24">
        <f ca="1">ROUND(INDIRECT(ADDRESS(ROW()+(0), COLUMN()+(-2), 1))*INDIRECT(ADDRESS(ROW()+(0), COLUMN()+(-1), 1))/100, 2)</f>
        <v>0.87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44.48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