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<sst xmlns="http://schemas.openxmlformats.org/spreadsheetml/2006/main" count="24" uniqueCount="24">
  <si>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</si>
  <si>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NAO030</t>
  </si>
  <si>
    <t xml:space="preserve">m²</t>
  </si>
  <si>
    <t xml:space="preserve">Isolamento entre montantes no revestimento interior autoportante de placas.</t>
  </si>
  <si>
    <r>
      <rPr>
        <sz val="8.25"/>
        <color rgb="FF000000"/>
        <rFont val="Arial"/>
        <family val="2"/>
      </rPr>
      <t xml:space="preserve">Isolamento entre montantes no revestimento interior autoportante de placas (não incluído neste preço), formado por </t>
    </r>
    <r>
      <rPr>
        <b/>
        <sz val="8.25"/>
        <color rgb="FF000000"/>
        <rFont val="Arial"/>
        <family val="2"/>
      </rPr>
      <t xml:space="preserve">painel de lã de vidro, não revestido, de 45 mm de espessura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</si>
  <si>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</si>
  <si>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</si>
  <si>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</si>
  <si>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</si>
  <si>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</si>
  <si>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</si>
  <si>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mt16lva060a</t>
  </si>
  <si>
    <t xml:space="preserve">m²</t>
  </si>
  <si>
    <t xml:space="preserve">Painel de lã de vidro, não revestido, de 45 mm de espessura, resistência térmica 1,25 m²K/W, condutibilidade térmica 0,036 W/(mK), Euroclasse A1 de reação ao fogo, com código de designação MW--T3-MU1.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</si>
  <si>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</si>
  <si>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</si>
  <si>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</si>
  <si>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</si>
  <si>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</si>
  <si>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</si>
  <si>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</si>
  <si>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</si>
  <si>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R$ 0,36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</si>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</sst>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1.36" customWidth="1"/>
    <col min="3" max="3" width="2.21" customWidth="1"/>
    <col min="4" max="4" width="8.84" customWidth="1"/>
    <col min="5" max="5" width="55.93" customWidth="1"/>
    <col min="6" max="6" width="6.12" customWidth="1"/>
    <col min="7" max="7" width="11.22" customWidth="1"/>
    <col min="8" max="8" width="1.36" customWidth="1"/>
    <col min="9" max="9" width="3.23" customWidth="1"/>
    <col min="10" max="10" width="4.59" customWidth="1"/>
    <col min="11" max="11" width="4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4.5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14.330000</v>
      </c>
      <c r="H8" s="16"/>
      <c r="I8" s="16">
        <f ca="1">ROUND(INDIRECT(ADDRESS(ROW()+(0), COLUMN()+(-3), 1))*INDIRECT(ADDRESS(ROW()+(0), COLUMN()+(-2), 1)), 2)</f>
        <v>15.050000</v>
      </c>
      <c r="J8" s="16"/>
      <c r="K8" s="16"/>
    </row>
    <row r="9" spans="1:11" ht="13.5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0.056000</v>
      </c>
      <c r="G9" s="20">
        <v>25.140000</v>
      </c>
      <c r="H9" s="20"/>
      <c r="I9" s="20">
        <f ca="1">ROUND(INDIRECT(ADDRESS(ROW()+(0), COLUMN()+(-3), 1))*INDIRECT(ADDRESS(ROW()+(0), COLUMN()+(-2), 1)), 2)</f>
        <v>1.410000</v>
      </c>
      <c r="J9" s="20"/>
      <c r="K9" s="20"/>
    </row>
    <row r="10" spans="1:11" ht="13.5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0.056000</v>
      </c>
      <c r="G10" s="24">
        <v>17.240000</v>
      </c>
      <c r="H10" s="24"/>
      <c r="I10" s="24">
        <f ca="1">ROUND(INDIRECT(ADDRESS(ROW()+(0), COLUMN()+(-3), 1))*INDIRECT(ADDRESS(ROW()+(0), COLUMN()+(-2), 1)), 2)</f>
        <v>0.970000</v>
      </c>
      <c r="J10" s="24"/>
      <c r="K10" s="24"/>
    </row>
    <row r="11" spans="1:11" ht="13.50" thickBot="1" customHeight="1">
      <c r="A11" s="22"/>
      <c r="B11" s="25" t="s">
        <v>20</v>
      </c>
      <c r="C11" s="25"/>
      <c r="D11" s="26" t="s">
        <v>21</v>
      </c>
      <c r="E11" s="26"/>
      <c r="F11" s="27">
        <v>2.000000</v>
      </c>
      <c r="G11" s="28">
        <f ca="1">ROUND(SUM(INDIRECT(ADDRESS(ROW()+(-1), COLUMN()+(2), 1)),INDIRECT(ADDRESS(ROW()+(-2), COLUMN()+(2), 1)),INDIRECT(ADDRESS(ROW()+(-3), COLUMN()+(2), 1))), 2)</f>
        <v>17.430000</v>
      </c>
      <c r="H11" s="28"/>
      <c r="I11" s="28">
        <f ca="1">ROUND(INDIRECT(ADDRESS(ROW()+(0), COLUMN()+(-3), 1))*INDIRECT(ADDRESS(ROW()+(0), COLUMN()+(-2), 1))/100, 2)</f>
        <v>0.350000</v>
      </c>
      <c r="J11" s="28"/>
      <c r="K11" s="28"/>
    </row>
    <row r="12" spans="1:11" ht="13.5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17.780000</v>
      </c>
      <c r="J12" s="30"/>
      <c r="K12" s="30"/>
    </row>
  </sheetData>
  <mergeCells count="29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