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<sst xmlns="http://schemas.openxmlformats.org/spreadsheetml/2006/main" count="32" uniqueCount="32">
  <si>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</si>
  <si>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NAO100</t>
  </si>
  <si>
    <t xml:space="preserve">m²</t>
  </si>
  <si>
    <t xml:space="preserve">Sistema Schlüter-KERDI-BOARD "SCHLUTER SYSTEMS" de isolamento em revestimento interior com painel suporte de espuma rígida extrudida.</t>
  </si>
  <si>
    <r>
      <rPr>
        <sz val="7.80"/>
        <color rgb="FF000000"/>
        <rFont val="A"/>
        <family val="2"/>
      </rPr>
      <t xml:space="preserve">Isolamento em revestimento interior realizado através do sistema Schlüter-KERDI-BOARD "SCHLUTER SYSTEMS", formado por </t>
    </r>
    <r>
      <rPr>
        <b/>
        <sz val="7.80"/>
        <color rgb="FF000000"/>
        <rFont val="A"/>
        <family val="2"/>
      </rPr>
      <t xml:space="preserve">painel de espuma rígida extrudida, Schlüter-KERDI-BOARD "SCHLUTER SYSTEMS", de 2600 mm de comprimento e 5 mm de espessura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com cimento cola em camada fina espalhado com desempenadeira dentada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</si>
  <si>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</si>
  <si>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</si>
  <si>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</si>
  <si>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</si>
  <si>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</si>
  <si>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</si>
  <si>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mt09mcr021g</t>
  </si>
  <si>
    <t xml:space="preserve">kg</t>
  </si>
  <si>
    <t xml:space="preserve">Cimento cola normal, C1, cor cinza.</t>
  </si>
  <si>
    <t xml:space="preserve">mt15res070a</t>
  </si>
  <si>
    <t xml:space="preserve">Un</t>
  </si>
  <si>
    <t xml:space="preserve">Cartucho de massa adesiva elástica monocomponente, Schlüter-KERDI-FIX "SCHLÜTER-SYSTEMS", à base de polímeros híbridos neutros (MS), de 290 ml, cor cinza ou branco acabamento brilhante.</t>
  </si>
  <si>
    <t xml:space="preserve">mt15res400a</t>
  </si>
  <si>
    <t xml:space="preserve">m²</t>
  </si>
  <si>
    <t xml:space="preserve">Painel de espuma rígida extrudida, Schlüter-KERDI-BOARD "SCHLUTER SYSTEMS", de 2600 mm de comprimento, 625 mm de largura e 5 mm de espessura, revestido em ambas as faces com uma camada de reforço especial sem cimento e um geotêxtil.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</si>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</sst>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39" customWidth="1"/>
    <col min="4" max="4" width="19.96" customWidth="1"/>
    <col min="5" max="5" width="36.72" customWidth="1"/>
    <col min="6" max="6" width="7.58" customWidth="1"/>
    <col min="7" max="7" width="5.83" customWidth="1"/>
    <col min="8" max="8" width="0.58" customWidth="1"/>
    <col min="9" max="9" width="12.82" customWidth="1"/>
    <col min="10" max="10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3.000000</v>
      </c>
      <c r="H8" s="14"/>
      <c r="I8" s="16">
        <v>0.780000</v>
      </c>
      <c r="J8" s="16">
        <f ca="1">ROUND(INDIRECT(ADDRESS(ROW()+(0), COLUMN()+(-3), 1))*INDIRECT(ADDRESS(ROW()+(0), COLUMN()+(-1), 1)), 2)</f>
        <v>2.340000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0.010000</v>
      </c>
      <c r="H9" s="19"/>
      <c r="I9" s="20">
        <v>67.600000</v>
      </c>
      <c r="J9" s="20">
        <f ca="1">ROUND(INDIRECT(ADDRESS(ROW()+(0), COLUMN()+(-3), 1))*INDIRECT(ADDRESS(ROW()+(0), COLUMN()+(-1), 1)), 2)</f>
        <v>0.680000</v>
      </c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19"/>
      <c r="I10" s="20">
        <v>106.940000</v>
      </c>
      <c r="J10" s="20">
        <f ca="1">ROUND(INDIRECT(ADDRESS(ROW()+(0), COLUMN()+(-3), 1))*INDIRECT(ADDRESS(ROW()+(0), COLUMN()+(-1), 1)), 2)</f>
        <v>112.290000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0.170000</v>
      </c>
      <c r="H11" s="19"/>
      <c r="I11" s="20">
        <v>14.580000</v>
      </c>
      <c r="J11" s="20">
        <f ca="1">ROUND(INDIRECT(ADDRESS(ROW()+(0), COLUMN()+(-3), 1))*INDIRECT(ADDRESS(ROW()+(0), COLUMN()+(-1), 1)), 2)</f>
        <v>2.480000</v>
      </c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0.085000</v>
      </c>
      <c r="H12" s="23"/>
      <c r="I12" s="24">
        <v>10.390000</v>
      </c>
      <c r="J12" s="24">
        <f ca="1">ROUND(INDIRECT(ADDRESS(ROW()+(0), COLUMN()+(-3), 1))*INDIRECT(ADDRESS(ROW()+(0), COLUMN()+(-1), 1)), 2)</f>
        <v>0.880000</v>
      </c>
    </row>
    <row r="13" spans="1:10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118.670000</v>
      </c>
      <c r="J13" s="16">
        <f ca="1">ROUND(INDIRECT(ADDRESS(ROW()+(0), COLUMN()+(-3), 1))*INDIRECT(ADDRESS(ROW()+(0), COLUMN()+(-1), 1))/100, 2)</f>
        <v>2.370000</v>
      </c>
    </row>
    <row r="14" spans="1:10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121.040000</v>
      </c>
      <c r="J14" s="24">
        <f ca="1">ROUND(INDIRECT(ADDRESS(ROW()+(0), COLUMN()+(-3), 1))*INDIRECT(ADDRESS(ROW()+(0), COLUMN()+(-1), 1))/100, 2)</f>
        <v>3.630000</v>
      </c>
    </row>
    <row r="15" spans="1:10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124.670000</v>
      </c>
    </row>
  </sheetData>
  <mergeCells count="23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A15:F15"/>
    <mergeCell ref="G15:H15"/>
  </mergeCells>
  <pageMargins left="0.620079" right="0.472441" top="0.472441" bottom="0.472441" header="0.0" footer="0.0"/>
  <pageSetup paperSize="9" orientation="portrait"/>
  <rowBreaks count="0" manualBreakCount="0">
    </rowBreaks>
</worksheet>
</file>