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<sst xmlns="http://schemas.openxmlformats.org/spreadsheetml/2006/main" count="36" uniqueCount="36">
  <si>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</si>
  <si>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NAR020</t>
  </si>
  <si>
    <t xml:space="preserve">m²</t>
  </si>
  <si>
    <t xml:space="preserve">Sistema Thermocal "DBBLOK" de isolamento térmico e revestimento mineral de fachadas.</t>
  </si>
  <si>
    <r>
      <rPr>
        <sz val="8.25"/>
        <color rgb="FF000000"/>
        <rFont val="Arial"/>
        <family val="2"/>
      </rPr>
      <t xml:space="preserve">Isolamento térmico e revestimento mineral de fachadas, pela sua face exterior, </t>
    </r>
    <r>
      <rPr>
        <b/>
        <sz val="8.25"/>
        <color rgb="FF000000"/>
        <rFont val="Arial"/>
        <family val="2"/>
      </rPr>
      <t xml:space="preserve">com o sistema Thermocal "DBBLOK", formado por uma camada de argamassa de reboco isolante térmico e acústico, Thermocal, de 20 mm de espessura, aplicada através de projeção mecânica com um rendimento de 15 kg/m², e uma camada de argamassa monocamada de cal, Ibercal Master 450 Thermo, acabamento afagado, cor a escolher, de 10 mm de espessura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</si>
  <si>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</si>
  <si>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</si>
  <si>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</si>
  <si>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</si>
  <si>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</si>
  <si>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</si>
  <si>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mt28mai010</t>
  </si>
  <si>
    <t xml:space="preserve">l</t>
  </si>
  <si>
    <t xml:space="preserve">Argamassa de reboco, isolante térmico e acústico, hidrófugo e transpirável, Thermocal "DBBLOK", composta de cal, fonólito expandido, vermiculita esfoliada e microesferas ocas de vidro, resistência à compressão de 3 a 7,5 N/mm², absorção de água por capilaridade menor de 0,2 kg/m² min½ e condutibilidade térmica menor ou igual a 0,1 W/mK, densidade 455 kg/m³, calor específico 823 J/kgK e condutibilidade térmica 0,068 W/(mK); para aplicar através de projeção mecânica.</t>
  </si>
  <si>
    <t xml:space="preserve">mt28mon030</t>
  </si>
  <si>
    <t xml:space="preserve">m</t>
  </si>
  <si>
    <t xml:space="preserve">Bite de PVC.</t>
  </si>
  <si>
    <t xml:space="preserve">mt28mon050</t>
  </si>
  <si>
    <t xml:space="preserve">m</t>
  </si>
  <si>
    <t xml:space="preserve">Perfil de PVC rígido para formação de arestas em revestimentos de argamassa monocamada.</t>
  </si>
  <si>
    <t xml:space="preserve">mt28moi010</t>
  </si>
  <si>
    <t xml:space="preserve">kg</t>
  </si>
  <si>
    <t xml:space="preserve">Argamassa monocamada de cal, Ibercal Master 450 Thermo "DBBLOK", composta de cal hidráulica natural, cal hidratada de alto conteúdo em cálcio, areia de sílica, calcites cristalizadas, minerais leves, pigmentos inorgânicos e aditivos especiais, resistência à compressão de 1,5 a 5 N/mm², absorção de água por capilaridade menor de 0,2 kg/m² min½; para aplicar manualmente ou através de projeção mecânica, como acabamento decorativo do reboco.</t>
  </si>
  <si>
    <t xml:space="preserve">mo039</t>
  </si>
  <si>
    <t xml:space="preserve">h</t>
  </si>
  <si>
    <t xml:space="preserve">Pedreiro de acabamento.</t>
  </si>
  <si>
    <t xml:space="preserve">mo079</t>
  </si>
  <si>
    <t xml:space="preserve">h</t>
  </si>
  <si>
    <t xml:space="preserve">Ajudante de 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</si>
  <si>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</si>
  <si>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</si>
  <si>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</si>
  <si>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</si>
  <si>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</si>
  <si>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R$ 4,55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</si>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</sst>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63.92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15.000000</v>
      </c>
      <c r="G9" s="12">
        <v>2.560000</v>
      </c>
      <c r="H9" s="12">
        <f ca="1">ROUND(INDIRECT(ADDRESS(ROW()+(0), COLUMN()+(-2), 1))*INDIRECT(ADDRESS(ROW()+(0), COLUMN()+(-1), 1)), 2)</f>
        <v>38.400000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0.750000</v>
      </c>
      <c r="G10" s="16">
        <v>1.100000</v>
      </c>
      <c r="H10" s="16">
        <f ca="1">ROUND(INDIRECT(ADDRESS(ROW()+(0), COLUMN()+(-2), 1))*INDIRECT(ADDRESS(ROW()+(0), COLUMN()+(-1), 1)), 2)</f>
        <v>0.830000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1.250000</v>
      </c>
      <c r="G11" s="16">
        <v>1.160000</v>
      </c>
      <c r="H11" s="16">
        <f ca="1">ROUND(INDIRECT(ADDRESS(ROW()+(0), COLUMN()+(-2), 1))*INDIRECT(ADDRESS(ROW()+(0), COLUMN()+(-1), 1)), 2)</f>
        <v>1.450000</v>
      </c>
    </row>
    <row r="12" spans="1:8" ht="76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9.500000</v>
      </c>
      <c r="G12" s="16">
        <v>2.480000</v>
      </c>
      <c r="H12" s="16">
        <f ca="1">ROUND(INDIRECT(ADDRESS(ROW()+(0), COLUMN()+(-2), 1))*INDIRECT(ADDRESS(ROW()+(0), COLUMN()+(-1), 1)), 2)</f>
        <v>23.560000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0.445000</v>
      </c>
      <c r="G13" s="16">
        <v>21.830000</v>
      </c>
      <c r="H13" s="16">
        <f ca="1">ROUND(INDIRECT(ADDRESS(ROW()+(0), COLUMN()+(-2), 1))*INDIRECT(ADDRESS(ROW()+(0), COLUMN()+(-1), 1)), 2)</f>
        <v>9.710000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0.445000</v>
      </c>
      <c r="G14" s="16">
        <v>17.190000</v>
      </c>
      <c r="H14" s="16">
        <f ca="1">ROUND(INDIRECT(ADDRESS(ROW()+(0), COLUMN()+(-2), 1))*INDIRECT(ADDRESS(ROW()+(0), COLUMN()+(-1), 1)), 2)</f>
        <v>7.650000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0.385000</v>
      </c>
      <c r="G15" s="20">
        <v>19.800000</v>
      </c>
      <c r="H15" s="20">
        <f ca="1">ROUND(INDIRECT(ADDRESS(ROW()+(0), COLUMN()+(-2), 1))*INDIRECT(ADDRESS(ROW()+(0), COLUMN()+(-1), 1)), 2)</f>
        <v>7.620000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89.220000</v>
      </c>
      <c r="H16" s="23">
        <f ca="1">ROUND(INDIRECT(ADDRESS(ROW()+(0), COLUMN()+(-2), 1))*INDIRECT(ADDRESS(ROW()+(0), COLUMN()+(-1), 1))/100, 2)</f>
        <v>1.780000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91.000000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