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<sst xmlns="http://schemas.openxmlformats.org/spreadsheetml/2006/main" count="30" uniqueCount="30">
  <si>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</si>
  <si>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NIF025</t>
  </si>
  <si>
    <t xml:space="preserve">m²</t>
  </si>
  <si>
    <t xml:space="preserve">Sistema MasterSeal Roof 2164 "BASF", para impermeabilização de cornijas, aplicação manual.</t>
  </si>
  <si>
    <r>
      <rPr>
        <sz val="8.25"/>
        <color rgb="FF000000"/>
        <rFont val="Arial"/>
        <family val="2"/>
      </rPr>
      <t xml:space="preserve">Impermeabilização de cornijas, realizada através do sistema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composta por: membrana elástica impermeabilizante, monocomponente à base de poliuretano, MasterSeal M 640 "BASF", aplicada com trincha, rolo ou pistola; e camada de acabamento com revestimento elástico monocomponente à base de poliuretano alifático, MasterSeal TC 640 "BASF", aplicada com trincha, rolo ou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prévia aplicação de primer com MasterSeal P 640 "BASF", aplicado com trincha, rolo ou pistola, sobre superfície suporte cimentícia (não incluída neste preço)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</si>
  <si>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</si>
  <si>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</si>
  <si>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</si>
  <si>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</si>
  <si>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</si>
  <si>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</si>
  <si>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mt15bas300a</t>
  </si>
  <si>
    <t xml:space="preserve">kg</t>
  </si>
  <si>
    <t xml:space="preserve">Primer monocomponente à base de poliuretano e dissolventes, MasterSeal P 640 "BASF", com resistência ao gelo.</t>
  </si>
  <si>
    <t xml:space="preserve">mt15bas310a</t>
  </si>
  <si>
    <t xml:space="preserve">kg</t>
  </si>
  <si>
    <t xml:space="preserve">Membrana elástica impermeabilizante, monocomponente à base de poliuretano, MasterSeal M 640 "BASF", cor cinza, permeável ao vapor de água e impermeável à água e ao dióxido de carbono.</t>
  </si>
  <si>
    <t xml:space="preserve">mt15bas320a</t>
  </si>
  <si>
    <t xml:space="preserve">kg</t>
  </si>
  <si>
    <t xml:space="preserve">Revestimento elástico monocomponente à base de poliuretano alifático, MasterSeal TC 640 "BASF", cor cinza, com resistência aos raios UV e ao gelo.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</si>
  <si>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</si>
  <si>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</si>
  <si>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</si>
  <si>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</si>
  <si>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</si>
  <si>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</si>
  <si>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</si>
  <si>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</si>
  <si>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R$ 7,53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</si>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</sst>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2.55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52.930000</v>
      </c>
      <c r="H9" s="12">
        <f ca="1">ROUND(INDIRECT(ADDRESS(ROW()+(0), COLUMN()+(-2), 1))*INDIRECT(ADDRESS(ROW()+(0), COLUMN()+(-1), 1)), 2)</f>
        <v>13.230000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28.220000</v>
      </c>
      <c r="H10" s="16">
        <f ca="1">ROUND(INDIRECT(ADDRESS(ROW()+(0), COLUMN()+(-2), 1))*INDIRECT(ADDRESS(ROW()+(0), COLUMN()+(-1), 1)), 2)</f>
        <v>42.330000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78.170000</v>
      </c>
      <c r="H11" s="16">
        <f ca="1">ROUND(INDIRECT(ADDRESS(ROW()+(0), COLUMN()+(-2), 1))*INDIRECT(ADDRESS(ROW()+(0), COLUMN()+(-1), 1)), 2)</f>
        <v>7.820000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0.255000</v>
      </c>
      <c r="G12" s="16">
        <v>22.850000</v>
      </c>
      <c r="H12" s="16">
        <f ca="1">ROUND(INDIRECT(ADDRESS(ROW()+(0), COLUMN()+(-2), 1))*INDIRECT(ADDRESS(ROW()+(0), COLUMN()+(-1), 1)), 2)</f>
        <v>5.830000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0.255000</v>
      </c>
      <c r="G13" s="20">
        <v>17.940000</v>
      </c>
      <c r="H13" s="20">
        <f ca="1">ROUND(INDIRECT(ADDRESS(ROW()+(0), COLUMN()+(-2), 1))*INDIRECT(ADDRESS(ROW()+(0), COLUMN()+(-1), 1)), 2)</f>
        <v>4.570000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73.780000</v>
      </c>
      <c r="H14" s="23">
        <f ca="1">ROUND(INDIRECT(ADDRESS(ROW()+(0), COLUMN()+(-2), 1))*INDIRECT(ADDRESS(ROW()+(0), COLUMN()+(-1), 1))/100, 2)</f>
        <v>1.480000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