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<sst xmlns="http://schemas.openxmlformats.org/spreadsheetml/2006/main" count="27" uniqueCount="27">
  <si>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</si>
  <si>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NIM011</t>
  </si>
  <si>
    <t xml:space="preserve">m²</t>
  </si>
  <si>
    <t xml:space="preserve">Impermeabilização de muro de concreto em contato com o terreno, pela sua face exterior, com lâminas asfálticas.</t>
  </si>
  <si>
    <r>
      <rPr>
        <sz val="8.25"/>
        <color rgb="FF000000"/>
        <rFont val="Arial"/>
        <family val="2"/>
      </rPr>
      <t xml:space="preserve">Impermeabilização de muro de concreto em contato com o terreno, pela sua face exterior, com membrana de betume modificado com elastômero SBS, de 2,5 mm de espessura, com armadura de feltro de poliéster não tecido de 160 g/m², de superfície não protegida, prévia aplicação de primer com emulsão asfáltica aniônica com cargas (rendimento: 0,5 kg/m²), totalmente aderida ao suporte com maçarico, colocada com sobreposições. O preço não inclui a camada antipunçoamento.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</si>
  <si>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</si>
  <si>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</si>
  <si>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</si>
  <si>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</si>
  <si>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</si>
  <si>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</si>
  <si>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</si>
  <si>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</si>
  <si>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</si>
  <si>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</si>
  <si>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</si>
  <si>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</si>
  <si>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</si>
  <si>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</si>
  <si>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</si>
  <si>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</si>
  <si>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</si>
  <si>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</si>
  <si>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</si>
  <si>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</si>
  <si>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R$ 3,18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</si>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</sst>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22.09</v>
      </c>
      <c r="H9" s="13">
        <f ca="1">ROUND(INDIRECT(ADDRESS(ROW()+(0), COLUMN()+(-2), 1))*INDIRECT(ADDRESS(ROW()+(0), COLUMN()+(-1), 1)), 2)</f>
        <v>11.05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37.09</v>
      </c>
      <c r="H10" s="17">
        <f ca="1">ROUND(INDIRECT(ADDRESS(ROW()+(0), COLUMN()+(-2), 1))*INDIRECT(ADDRESS(ROW()+(0), COLUMN()+(-1), 1)), 2)</f>
        <v>40.8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32.24</v>
      </c>
      <c r="H11" s="17">
        <f ca="1">ROUND(INDIRECT(ADDRESS(ROW()+(0), COLUMN()+(-2), 1))*INDIRECT(ADDRESS(ROW()+(0), COLUMN()+(-1), 1)), 2)</f>
        <v>5.38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0.167</v>
      </c>
      <c r="G12" s="21">
        <v>30.23</v>
      </c>
      <c r="H12" s="21">
        <f ca="1">ROUND(INDIRECT(ADDRESS(ROW()+(0), COLUMN()+(-2), 1))*INDIRECT(ADDRESS(ROW()+(0), COLUMN()+(-1), 1)), 2)</f>
        <v>5.05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62.28</v>
      </c>
      <c r="H13" s="24">
        <f ca="1">ROUND(INDIRECT(ADDRESS(ROW()+(0), COLUMN()+(-2), 1))*INDIRECT(ADDRESS(ROW()+(0), COLUMN()+(-1), 1))/100, 2)</f>
        <v>1.25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