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<sst xmlns="http://schemas.openxmlformats.org/spreadsheetml/2006/main" count="27" uniqueCount="27">
  <si>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</si>
  <si>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NIO020</t>
  </si>
  <si>
    <t xml:space="preserve">Un</t>
  </si>
  <si>
    <t xml:space="preserve">Selagem impermeabilizante interior de junta perimetral entre duto de instalações e muro de concreto.</t>
  </si>
  <si>
    <r>
      <rPr>
        <sz val="8.25"/>
        <color rgb="FF000000"/>
        <rFont val="Arial"/>
        <family val="2"/>
      </rPr>
      <t xml:space="preserve">Selagem impermeabilizante interior de junta perimetral entre duto de instalações e muro de concreto, com cordão contínuo de 6 a 13 mm de diâmetro e 30 cm de comprimento, de massa hidroexpansiva monocomponente, aplicada com pistola; e posterior revestimento com argamassa tixotrópica, reforçada com fibras, de retração compensada, com uma resistência à compressão aos 28 dias maior ou igual a 40 N/mm² e um módulo de elasticidade maior ou igual a 25000 N/mm², Euroclasse A1 de reação ao fogo.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</si>
  <si>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</si>
  <si>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</si>
  <si>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</si>
  <si>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</si>
  <si>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</si>
  <si>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</si>
  <si>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mt15map030a</t>
  </si>
  <si>
    <t xml:space="preserve">Un</t>
  </si>
  <si>
    <t xml:space="preserve">Cartucho de 320 cm³ de massa hidroexpansiva monocomponente.</t>
  </si>
  <si>
    <t xml:space="preserve">mt09rem110b</t>
  </si>
  <si>
    <t xml:space="preserve">kg</t>
  </si>
  <si>
    <t xml:space="preserve">Argamassa tixotrópica, reforçada com fibras, de retração compensada, com uma resistência à compressão aos 28 dias maior ou igual a 40 N/mm² e um módulo de elasticidade maior ou igual a 25000 N/mm², Euroclasse A1 de reação ao fogo, para reparação estrutural do concreto.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</si>
  <si>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</si>
  <si>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</si>
  <si>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</si>
  <si>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</si>
  <si>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</si>
  <si>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</si>
  <si>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</si>
  <si>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</si>
  <si>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R$ 0,74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</si>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</sst>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272.84</v>
      </c>
      <c r="H9" s="13">
        <f ca="1">ROUND(INDIRECT(ADDRESS(ROW()+(0), COLUMN()+(-2), 1))*INDIRECT(ADDRESS(ROW()+(0), COLUMN()+(-1), 1)), 2)</f>
        <v>27.28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0.648</v>
      </c>
      <c r="G10" s="17">
        <v>1.72</v>
      </c>
      <c r="H10" s="17">
        <f ca="1">ROUND(INDIRECT(ADDRESS(ROW()+(0), COLUMN()+(-2), 1))*INDIRECT(ADDRESS(ROW()+(0), COLUMN()+(-1), 1)), 2)</f>
        <v>1.11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0.103</v>
      </c>
      <c r="G11" s="17">
        <v>33.34</v>
      </c>
      <c r="H11" s="17">
        <f ca="1">ROUND(INDIRECT(ADDRESS(ROW()+(0), COLUMN()+(-2), 1))*INDIRECT(ADDRESS(ROW()+(0), COLUMN()+(-1), 1)), 2)</f>
        <v>3.43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0.146</v>
      </c>
      <c r="G12" s="21">
        <v>31.49</v>
      </c>
      <c r="H12" s="21">
        <f ca="1">ROUND(INDIRECT(ADDRESS(ROW()+(0), COLUMN()+(-2), 1))*INDIRECT(ADDRESS(ROW()+(0), COLUMN()+(-1), 1)), 2)</f>
        <v>4.6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36.42</v>
      </c>
      <c r="H13" s="24">
        <f ca="1">ROUND(INDIRECT(ADDRESS(ROW()+(0), COLUMN()+(-2), 1))*INDIRECT(ADDRESS(ROW()+(0), COLUMN()+(-1), 1))/100, 2)</f>
        <v>0.73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