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<sst xmlns="http://schemas.openxmlformats.org/spreadsheetml/2006/main" count="30" uniqueCount="30">
  <si>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</si>
  <si>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NIT020</t>
  </si>
  <si>
    <t xml:space="preserve">m²</t>
  </si>
  <si>
    <t xml:space="preserve">Impermeabilização da parede de divisa com painel impermeabilizante de placas moldadas.</t>
  </si>
  <si>
    <r>
      <rPr>
        <sz val="8.25"/>
        <color rgb="FF000000"/>
        <rFont val="Arial"/>
        <family val="2"/>
      </rPr>
      <t xml:space="preserve">Impermeabilização da parede de divisa de até 12 m de altura com painel impermeabilizante de placas asfálticas 10 ondas, de perfil ondulado e cor preto, à base de fibras minerais e vegetais saturadas com uma emulsão betuminosa a altas temperaturas, disposição das placas em fiadas sobrepostas, fixadas à parede de divisa diretamente sobre o suporte com parafusos galvanizados; e remate perimetral de prancha galvanizada esmaltada, de várias cores.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</si>
  <si>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</si>
  <si>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</si>
  <si>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</si>
  <si>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</si>
  <si>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</si>
  <si>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</si>
  <si>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mt13lpo010e</t>
  </si>
  <si>
    <t xml:space="preserve">m²</t>
  </si>
  <si>
    <t xml:space="preserve">Placa asfáltica 10 ondas, de perfil ondulado e cor preto, à base de fibras minerais e vegetais saturadas com uma emulsão betuminosa a altas temperaturas.</t>
  </si>
  <si>
    <t xml:space="preserve">mt13lps030</t>
  </si>
  <si>
    <t xml:space="preserve">Un</t>
  </si>
  <si>
    <t xml:space="preserve">Parafuso galvanizado com bucha de plástico e arruela chumbo/ferro, para fixação de placas sobre parede de materiais cerâmicos.</t>
  </si>
  <si>
    <t xml:space="preserve">mt13lps020</t>
  </si>
  <si>
    <t xml:space="preserve">m</t>
  </si>
  <si>
    <t xml:space="preserve">Arremate perimetral de prancha galvanizada esmaltada, de várias cores.</t>
  </si>
  <si>
    <t xml:space="preserve">mo052</t>
  </si>
  <si>
    <t xml:space="preserve">h</t>
  </si>
  <si>
    <t xml:space="preserve">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</si>
  <si>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</si>
  <si>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</si>
  <si>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</si>
  <si>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</si>
  <si>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diretos complementares</t>
  </si>
  <si>
    <t xml:space="preserve">Custo de manutenção decenal: R$ 3,81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</si>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</sst>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24.88</v>
      </c>
      <c r="H9" s="13">
        <f ca="1">ROUND(INDIRECT(ADDRESS(ROW()+(0), COLUMN()+(-2), 1))*INDIRECT(ADDRESS(ROW()+(0), COLUMN()+(-1), 1)), 2)</f>
        <v>27.37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0.3</v>
      </c>
      <c r="H10" s="17">
        <f ca="1">ROUND(INDIRECT(ADDRESS(ROW()+(0), COLUMN()+(-2), 1))*INDIRECT(ADDRESS(ROW()+(0), COLUMN()+(-1), 1)), 2)</f>
        <v>1.8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5.82</v>
      </c>
      <c r="H11" s="17">
        <f ca="1">ROUND(INDIRECT(ADDRESS(ROW()+(0), COLUMN()+(-2), 1))*INDIRECT(ADDRESS(ROW()+(0), COLUMN()+(-1), 1)), 2)</f>
        <v>2.33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0.157</v>
      </c>
      <c r="G12" s="17">
        <v>34.52</v>
      </c>
      <c r="H12" s="17">
        <f ca="1">ROUND(INDIRECT(ADDRESS(ROW()+(0), COLUMN()+(-2), 1))*INDIRECT(ADDRESS(ROW()+(0), COLUMN()+(-1), 1)), 2)</f>
        <v>5.42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0.157</v>
      </c>
      <c r="G13" s="21">
        <v>29.06</v>
      </c>
      <c r="H13" s="21">
        <f ca="1">ROUND(INDIRECT(ADDRESS(ROW()+(0), COLUMN()+(-2), 1))*INDIRECT(ADDRESS(ROW()+(0), COLUMN()+(-1), 1)), 2)</f>
        <v>4.56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41.48</v>
      </c>
      <c r="H14" s="24">
        <f ca="1">ROUND(INDIRECT(ADDRESS(ROW()+(0), COLUMN()+(-2), 1))*INDIRECT(ADDRESS(ROW()+(0), COLUMN()+(-1), 1))/100, 2)</f>
        <v>0.83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42.31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