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<sst xmlns="http://schemas.openxmlformats.org/spreadsheetml/2006/main" count="96" uniqueCount="96">
  <si>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</si>
  <si>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QAB011</t>
  </si>
  <si>
    <t xml:space="preserve">m²</t>
  </si>
  <si>
    <t xml:space="preserve">Cobertura plana acessível, não ventilada, com piso fixo, tipo convencional, para tráfego de pedestres privado. Impermeabilização com lâminas asfálticas, tipo monocamada melhorada.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</si>
  <si>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melhorada com uma membrana de betume aditivado com plastômero APP, totalmente coladas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</si>
  <si>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</si>
  <si>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</si>
  <si>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</si>
  <si>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</si>
  <si>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</si>
  <si>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</si>
  <si>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</si>
  <si>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</si>
  <si>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</si>
  <si>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</si>
  <si>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</si>
  <si>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</si>
  <si>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</si>
  <si>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</si>
  <si>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</si>
  <si>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</si>
  <si>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</si>
  <si>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</si>
  <si>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</si>
  <si>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</si>
  <si>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</si>
  <si>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</si>
  <si>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</si>
  <si>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</si>
  <si>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</si>
  <si>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</si>
  <si>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</si>
  <si>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</si>
  <si>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</si>
  <si>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</si>
  <si>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</si>
  <si>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</si>
  <si>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</si>
  <si>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</si>
  <si>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</si>
  <si>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</si>
  <si>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</si>
  <si>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</si>
  <si>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</si>
  <si>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</si>
  <si>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</si>
  <si>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</si>
  <si>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</si>
  <si>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</si>
  <si>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</si>
  <si>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</si>
  <si>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</si>
  <si>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</si>
  <si>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</si>
  <si>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</si>
  <si>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</si>
  <si>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</si>
  <si>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</si>
  <si>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</si>
  <si>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</si>
  <si>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</si>
  <si>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</si>
  <si>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</si>
  <si>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</si>
  <si>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</si>
  <si>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</si>
  <si>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</si>
  <si>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</si>
  <si>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</si>
  <si>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</si>
  <si>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</si>
  <si>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</si>
  <si>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</si>
  <si>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</si>
  <si>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</si>
  <si>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</si>
  <si>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</si>
  <si>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</si>
  <si>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</si>
  <si>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</si>
  <si>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</si>
  <si>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</si>
  <si>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</si>
  <si>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</si>
  <si>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</si>
  <si>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</si>
  <si>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</si>
  <si>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</si>
  <si>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</si>
  <si>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</si>
  <si>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</si>
  <si>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</si>
  <si>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</si>
  <si>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</si>
  <si>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R$ 112,41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</si>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</sst>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34.50" thickBot="1" customHeight="1">
      <c r="A20" s="14" t="s">
        <v>44</v>
      </c>
      <c r="B20" s="14"/>
      <c r="C20" s="14"/>
      <c r="D20" s="15" t="s">
        <v>45</v>
      </c>
      <c r="E20" s="14" t="s">
        <v>46</v>
      </c>
      <c r="F20" s="16">
        <v>1.1</v>
      </c>
      <c r="G20" s="17">
        <v>22.87</v>
      </c>
      <c r="H20" s="17">
        <f ca="1">ROUND(INDIRECT(ADDRESS(ROW()+(0), COLUMN()+(-2), 1))*INDIRECT(ADDRESS(ROW()+(0), COLUMN()+(-1), 1)), 2)</f>
        <v>25.16</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45.00" thickBot="1" customHeight="1">
      <c r="A26" s="14" t="s">
        <v>62</v>
      </c>
      <c r="B26" s="14"/>
      <c r="C26" s="14"/>
      <c r="D26" s="15" t="s">
        <v>63</v>
      </c>
      <c r="E26" s="14" t="s">
        <v>64</v>
      </c>
      <c r="F26" s="16">
        <v>0.05</v>
      </c>
      <c r="G26" s="17">
        <v>1.9</v>
      </c>
      <c r="H26" s="17">
        <f ca="1">ROUND(INDIRECT(ADDRESS(ROW()+(0), COLUMN()+(-2), 1))*INDIRECT(ADDRESS(ROW()+(0), COLUMN()+(-1), 1)), 2)</f>
        <v>0.1</v>
      </c>
    </row>
    <row r="27" spans="1:8" ht="13.50" thickBot="1" customHeight="1">
      <c r="A27" s="14" t="s">
        <v>65</v>
      </c>
      <c r="B27" s="14"/>
      <c r="C27" s="14"/>
      <c r="D27" s="15" t="s">
        <v>66</v>
      </c>
      <c r="E27" s="14" t="s">
        <v>67</v>
      </c>
      <c r="F27" s="16">
        <v>0.056</v>
      </c>
      <c r="G27" s="17">
        <v>12.69</v>
      </c>
      <c r="H27" s="17">
        <f ca="1">ROUND(INDIRECT(ADDRESS(ROW()+(0), COLUMN()+(-2), 1))*INDIRECT(ADDRESS(ROW()+(0), COLUMN()+(-1), 1)), 2)</f>
        <v>0.71</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0.972</v>
      </c>
      <c r="G29" s="17">
        <v>27.81</v>
      </c>
      <c r="H29" s="17">
        <f ca="1">ROUND(INDIRECT(ADDRESS(ROW()+(0), COLUMN()+(-2), 1))*INDIRECT(ADDRESS(ROW()+(0), COLUMN()+(-1), 1)), 2)</f>
        <v>27.03</v>
      </c>
    </row>
    <row r="30" spans="1:8" ht="13.50" thickBot="1" customHeight="1">
      <c r="A30" s="14" t="s">
        <v>74</v>
      </c>
      <c r="B30" s="14"/>
      <c r="C30" s="14"/>
      <c r="D30" s="15" t="s">
        <v>75</v>
      </c>
      <c r="E30" s="14" t="s">
        <v>76</v>
      </c>
      <c r="F30" s="16">
        <v>0.146</v>
      </c>
      <c r="G30" s="17">
        <v>32.24</v>
      </c>
      <c r="H30" s="17">
        <f ca="1">ROUND(INDIRECT(ADDRESS(ROW()+(0), COLUMN()+(-2), 1))*INDIRECT(ADDRESS(ROW()+(0), COLUMN()+(-1), 1)), 2)</f>
        <v>4.71</v>
      </c>
    </row>
    <row r="31" spans="1:8" ht="13.50" thickBot="1" customHeight="1">
      <c r="A31" s="14" t="s">
        <v>77</v>
      </c>
      <c r="B31" s="14"/>
      <c r="C31" s="14"/>
      <c r="D31" s="15" t="s">
        <v>78</v>
      </c>
      <c r="E31" s="14" t="s">
        <v>79</v>
      </c>
      <c r="F31" s="16">
        <v>0.146</v>
      </c>
      <c r="G31" s="17">
        <v>30.23</v>
      </c>
      <c r="H31" s="17">
        <f ca="1">ROUND(INDIRECT(ADDRESS(ROW()+(0), COLUMN()+(-2), 1))*INDIRECT(ADDRESS(ROW()+(0), COLUMN()+(-1), 1)), 2)</f>
        <v>4.41</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417.43</v>
      </c>
      <c r="H36" s="24">
        <f ca="1">ROUND(INDIRECT(ADDRESS(ROW()+(0), COLUMN()+(-2), 1))*INDIRECT(ADDRESS(ROW()+(0), COLUMN()+(-1), 1))/100, 2)</f>
        <v>8.35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425.78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