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<sst xmlns="http://schemas.openxmlformats.org/spreadsheetml/2006/main" count="93" uniqueCount="93">
  <si>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</si>
  <si>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QAB311</t>
  </si>
  <si>
    <t xml:space="preserve">m²</t>
  </si>
  <si>
    <t xml:space="preserve">Cobertura plana acessível, não ventilada, com piso fixo, para utilização esportiva. Impermeabilização com lâminas de poliolefinas.</t>
  </si>
  <si>
    <r>
      <rPr>
        <sz val="8.25"/>
        <color rgb="FF000000"/>
        <rFont val="Arial"/>
        <family val="2"/>
      </rPr>
      <t xml:space="preserve">Cobertura plana acessível, não ventilada, com piso fixo, tipo convencional, caimento de 1% a 5%, para utilização esportiva.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concreto C25 classe de agressividade ambiental II e tipo de ambiente urbano, brita 1, consistência S50 de 10 cm de espessura, armado com tela eletrossoldada T 196 30x10 cm de aço CA-60.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</si>
  <si>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</si>
  <si>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</si>
  <si>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</si>
  <si>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</si>
  <si>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</si>
  <si>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</si>
  <si>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</si>
  <si>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</si>
  <si>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</si>
  <si>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</si>
  <si>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</si>
  <si>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</si>
  <si>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</si>
  <si>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</si>
  <si>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</si>
  <si>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</si>
  <si>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</si>
  <si>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</si>
  <si>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</si>
  <si>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</si>
  <si>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</si>
  <si>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</si>
  <si>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</si>
  <si>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</si>
  <si>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</si>
  <si>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</si>
  <si>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</si>
  <si>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mt15var010a</t>
  </si>
  <si>
    <t xml:space="preserve">m²</t>
  </si>
  <si>
    <t xml:space="preserve">Barreira de vapor de filme de polietileno de baixa densidade (LDPE), de 0,1 mm de espessura e 100 g/m² de massa superficial.</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</si>
  <si>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</si>
  <si>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</si>
  <si>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</si>
  <si>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</si>
  <si>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</si>
  <si>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</si>
  <si>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</si>
  <si>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</si>
  <si>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</si>
  <si>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</si>
  <si>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</si>
  <si>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</si>
  <si>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</si>
  <si>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</si>
  <si>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</si>
  <si>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</si>
  <si>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</si>
  <si>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</si>
  <si>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mt07ame060erc</t>
  </si>
  <si>
    <t xml:space="preserve">m²</t>
  </si>
  <si>
    <t xml:space="preserve">Tela eletrossoldada T 196 30x10 cm, com fios longitudinais de 5 mm de diâmetro e fios transversais de 5,0 mm de diâmetro, aço CA-60, segundo ABNT NBR 7481.</t>
  </si>
  <si>
    <t xml:space="preserve">mt10haf080iea</t>
  </si>
  <si>
    <t xml:space="preserve">m³</t>
  </si>
  <si>
    <t xml:space="preserve">Concreto C25 classe de agressividade ambiental II e tipo de ambiente urbano, brita 1, consistência S50, dosado em central, segundo ABNT NBR 8953.</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</si>
  <si>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</si>
  <si>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</si>
  <si>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</si>
  <si>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</si>
  <si>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</si>
  <si>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</si>
  <si>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</si>
  <si>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</si>
  <si>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</si>
  <si>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</si>
  <si>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</si>
  <si>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</si>
  <si>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</si>
  <si>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</si>
  <si>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</si>
  <si>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</si>
  <si>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</si>
  <si>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</si>
  <si>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</si>
  <si>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</si>
  <si>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</si>
  <si>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</si>
  <si>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</si>
  <si>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</si>
  <si>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</si>
  <si>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</si>
  <si>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</si>
  <si>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</si>
  <si>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</si>
  <si>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</si>
  <si>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</si>
  <si>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</si>
  <si>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R$ 94,82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</si>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</sst>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0.36</v>
      </c>
      <c r="G9" s="13">
        <f ca="1">ROUND(INDIRECT(ADDRESS(ROW()+(0), COLUMN()+(-2), 1))*INDIRECT(ADDRESS(ROW()+(0), COLUMN()+(-1), 1)), 2)</f>
        <v>1.08</v>
      </c>
    </row>
    <row r="10" spans="1:7" ht="13.50" thickBot="1" customHeight="1">
      <c r="A10" s="14" t="s">
        <v>14</v>
      </c>
      <c r="B10" s="14"/>
      <c r="C10" s="15" t="s">
        <v>15</v>
      </c>
      <c r="D10" s="14" t="s">
        <v>16</v>
      </c>
      <c r="E10" s="16">
        <v>0.1</v>
      </c>
      <c r="F10" s="17">
        <v>346.07</v>
      </c>
      <c r="G10" s="17">
        <f ca="1">ROUND(INDIRECT(ADDRESS(ROW()+(0), COLUMN()+(-2), 1))*INDIRECT(ADDRESS(ROW()+(0), COLUMN()+(-1), 1)), 2)</f>
        <v>34.61</v>
      </c>
    </row>
    <row r="11" spans="1:7" ht="13.50" thickBot="1" customHeight="1">
      <c r="A11" s="14" t="s">
        <v>17</v>
      </c>
      <c r="B11" s="14"/>
      <c r="C11" s="15" t="s">
        <v>18</v>
      </c>
      <c r="D11" s="14" t="s">
        <v>19</v>
      </c>
      <c r="E11" s="16">
        <v>0.01</v>
      </c>
      <c r="F11" s="17">
        <v>229.51</v>
      </c>
      <c r="G11" s="17">
        <f ca="1">ROUND(INDIRECT(ADDRESS(ROW()+(0), COLUMN()+(-2), 1))*INDIRECT(ADDRESS(ROW()+(0), COLUMN()+(-1), 1)), 2)</f>
        <v>2.3</v>
      </c>
    </row>
    <row r="12" spans="1:7" ht="24.00" thickBot="1" customHeight="1">
      <c r="A12" s="14" t="s">
        <v>20</v>
      </c>
      <c r="B12" s="14"/>
      <c r="C12" s="15" t="s">
        <v>21</v>
      </c>
      <c r="D12" s="14" t="s">
        <v>22</v>
      </c>
      <c r="E12" s="16">
        <v>0.01</v>
      </c>
      <c r="F12" s="17">
        <v>5.64</v>
      </c>
      <c r="G12" s="17">
        <f ca="1">ROUND(INDIRECT(ADDRESS(ROW()+(0), COLUMN()+(-2), 1))*INDIRECT(ADDRESS(ROW()+(0), COLUMN()+(-1), 1)), 2)</f>
        <v>0.06</v>
      </c>
    </row>
    <row r="13" spans="1:7" ht="13.50" thickBot="1" customHeight="1">
      <c r="A13" s="14" t="s">
        <v>23</v>
      </c>
      <c r="B13" s="14"/>
      <c r="C13" s="15" t="s">
        <v>24</v>
      </c>
      <c r="D13" s="14" t="s">
        <v>25</v>
      </c>
      <c r="E13" s="16">
        <v>0.016</v>
      </c>
      <c r="F13" s="17">
        <v>3.39</v>
      </c>
      <c r="G13" s="17">
        <f ca="1">ROUND(INDIRECT(ADDRESS(ROW()+(0), COLUMN()+(-2), 1))*INDIRECT(ADDRESS(ROW()+(0), COLUMN()+(-1), 1)), 2)</f>
        <v>0.05</v>
      </c>
    </row>
    <row r="14" spans="1:7" ht="13.50" thickBot="1" customHeight="1">
      <c r="A14" s="14" t="s">
        <v>26</v>
      </c>
      <c r="B14" s="14"/>
      <c r="C14" s="15" t="s">
        <v>27</v>
      </c>
      <c r="D14" s="14" t="s">
        <v>28</v>
      </c>
      <c r="E14" s="16">
        <v>0.13</v>
      </c>
      <c r="F14" s="17">
        <v>45.85</v>
      </c>
      <c r="G14" s="17">
        <f ca="1">ROUND(INDIRECT(ADDRESS(ROW()+(0), COLUMN()+(-2), 1))*INDIRECT(ADDRESS(ROW()+(0), COLUMN()+(-1), 1)), 2)</f>
        <v>5.96</v>
      </c>
    </row>
    <row r="15" spans="1:7" ht="13.50" thickBot="1" customHeight="1">
      <c r="A15" s="14" t="s">
        <v>29</v>
      </c>
      <c r="B15" s="14"/>
      <c r="C15" s="15" t="s">
        <v>30</v>
      </c>
      <c r="D15" s="14" t="s">
        <v>31</v>
      </c>
      <c r="E15" s="16">
        <v>20</v>
      </c>
      <c r="F15" s="17">
        <v>0.55</v>
      </c>
      <c r="G15" s="17">
        <f ca="1">ROUND(INDIRECT(ADDRESS(ROW()+(0), COLUMN()+(-2), 1))*INDIRECT(ADDRESS(ROW()+(0), COLUMN()+(-1), 1)), 2)</f>
        <v>11</v>
      </c>
    </row>
    <row r="16" spans="1:7" ht="24.00" thickBot="1" customHeight="1">
      <c r="A16" s="14" t="s">
        <v>32</v>
      </c>
      <c r="B16" s="14"/>
      <c r="C16" s="15" t="s">
        <v>33</v>
      </c>
      <c r="D16" s="14" t="s">
        <v>34</v>
      </c>
      <c r="E16" s="16">
        <v>1.05</v>
      </c>
      <c r="F16" s="17">
        <v>2.55</v>
      </c>
      <c r="G16" s="17">
        <f ca="1">ROUND(INDIRECT(ADDRESS(ROW()+(0), COLUMN()+(-2), 1))*INDIRECT(ADDRESS(ROW()+(0), COLUMN()+(-1), 1)), 2)</f>
        <v>2.68</v>
      </c>
    </row>
    <row r="17" spans="1:7" ht="55.50" thickBot="1" customHeight="1">
      <c r="A17" s="14" t="s">
        <v>35</v>
      </c>
      <c r="B17" s="14"/>
      <c r="C17" s="15" t="s">
        <v>36</v>
      </c>
      <c r="D17" s="14" t="s">
        <v>37</v>
      </c>
      <c r="E17" s="16">
        <v>1.05</v>
      </c>
      <c r="F17" s="17">
        <v>14.73</v>
      </c>
      <c r="G17" s="17">
        <f ca="1">ROUND(INDIRECT(ADDRESS(ROW()+(0), COLUMN()+(-2), 1))*INDIRECT(ADDRESS(ROW()+(0), COLUMN()+(-1), 1)), 2)</f>
        <v>15.47</v>
      </c>
    </row>
    <row r="18" spans="1:7" ht="45.00" thickBot="1" customHeight="1">
      <c r="A18" s="14" t="s">
        <v>38</v>
      </c>
      <c r="B18" s="14"/>
      <c r="C18" s="15" t="s">
        <v>39</v>
      </c>
      <c r="D18" s="14" t="s">
        <v>40</v>
      </c>
      <c r="E18" s="16">
        <v>1.05</v>
      </c>
      <c r="F18" s="17">
        <v>2.19</v>
      </c>
      <c r="G18" s="17">
        <f ca="1">ROUND(INDIRECT(ADDRESS(ROW()+(0), COLUMN()+(-2), 1))*INDIRECT(ADDRESS(ROW()+(0), COLUMN()+(-1), 1)), 2)</f>
        <v>2.3</v>
      </c>
    </row>
    <row r="19" spans="1:7" ht="24.00" thickBot="1" customHeight="1">
      <c r="A19" s="14" t="s">
        <v>41</v>
      </c>
      <c r="B19" s="14"/>
      <c r="C19" s="15" t="s">
        <v>42</v>
      </c>
      <c r="D19" s="14" t="s">
        <v>43</v>
      </c>
      <c r="E19" s="16">
        <v>0.04</v>
      </c>
      <c r="F19" s="17">
        <v>291.1</v>
      </c>
      <c r="G19" s="17">
        <f ca="1">ROUND(INDIRECT(ADDRESS(ROW()+(0), COLUMN()+(-2), 1))*INDIRECT(ADDRESS(ROW()+(0), COLUMN()+(-1), 1)), 2)</f>
        <v>11.64</v>
      </c>
    </row>
    <row r="20" spans="1:7" ht="24.00" thickBot="1" customHeight="1">
      <c r="A20" s="14" t="s">
        <v>44</v>
      </c>
      <c r="B20" s="14"/>
      <c r="C20" s="15" t="s">
        <v>45</v>
      </c>
      <c r="D20" s="14" t="s">
        <v>46</v>
      </c>
      <c r="E20" s="16">
        <v>4</v>
      </c>
      <c r="F20" s="17">
        <v>1.53</v>
      </c>
      <c r="G20" s="17">
        <f ca="1">ROUND(INDIRECT(ADDRESS(ROW()+(0), COLUMN()+(-2), 1))*INDIRECT(ADDRESS(ROW()+(0), COLUMN()+(-1), 1)), 2)</f>
        <v>6.12</v>
      </c>
    </row>
    <row r="21" spans="1:7" ht="34.50" thickBot="1" customHeight="1">
      <c r="A21" s="14" t="s">
        <v>47</v>
      </c>
      <c r="B21" s="14"/>
      <c r="C21" s="15" t="s">
        <v>48</v>
      </c>
      <c r="D21" s="14" t="s">
        <v>49</v>
      </c>
      <c r="E21" s="16">
        <v>1.1</v>
      </c>
      <c r="F21" s="17">
        <v>46.45</v>
      </c>
      <c r="G21" s="17">
        <f ca="1">ROUND(INDIRECT(ADDRESS(ROW()+(0), COLUMN()+(-2), 1))*INDIRECT(ADDRESS(ROW()+(0), COLUMN()+(-1), 1)), 2)</f>
        <v>51.1</v>
      </c>
    </row>
    <row r="22" spans="1:7" ht="34.50" thickBot="1" customHeight="1">
      <c r="A22" s="14" t="s">
        <v>50</v>
      </c>
      <c r="B22" s="14"/>
      <c r="C22" s="15" t="s">
        <v>51</v>
      </c>
      <c r="D22" s="14" t="s">
        <v>52</v>
      </c>
      <c r="E22" s="16">
        <v>0.3</v>
      </c>
      <c r="F22" s="17">
        <v>6.55</v>
      </c>
      <c r="G22" s="17">
        <f ca="1">ROUND(INDIRECT(ADDRESS(ROW()+(0), COLUMN()+(-2), 1))*INDIRECT(ADDRESS(ROW()+(0), COLUMN()+(-1), 1)), 2)</f>
        <v>1.97</v>
      </c>
    </row>
    <row r="23" spans="1:7" ht="24.00" thickBot="1" customHeight="1">
      <c r="A23" s="14" t="s">
        <v>53</v>
      </c>
      <c r="B23" s="14"/>
      <c r="C23" s="15" t="s">
        <v>54</v>
      </c>
      <c r="D23" s="14" t="s">
        <v>55</v>
      </c>
      <c r="E23" s="16">
        <v>1.1</v>
      </c>
      <c r="F23" s="17">
        <v>11.5</v>
      </c>
      <c r="G23" s="17">
        <f ca="1">ROUND(INDIRECT(ADDRESS(ROW()+(0), COLUMN()+(-2), 1))*INDIRECT(ADDRESS(ROW()+(0), COLUMN()+(-1), 1)), 2)</f>
        <v>12.65</v>
      </c>
    </row>
    <row r="24" spans="1:7" ht="24.00" thickBot="1" customHeight="1">
      <c r="A24" s="14" t="s">
        <v>56</v>
      </c>
      <c r="B24" s="14"/>
      <c r="C24" s="15" t="s">
        <v>57</v>
      </c>
      <c r="D24" s="14" t="s">
        <v>58</v>
      </c>
      <c r="E24" s="16">
        <v>0.1</v>
      </c>
      <c r="F24" s="17">
        <v>312.57</v>
      </c>
      <c r="G24" s="17">
        <f ca="1">ROUND(INDIRECT(ADDRESS(ROW()+(0), COLUMN()+(-2), 1))*INDIRECT(ADDRESS(ROW()+(0), COLUMN()+(-1), 1)), 2)</f>
        <v>31.26</v>
      </c>
    </row>
    <row r="25" spans="1:7" ht="13.50" thickBot="1" customHeight="1">
      <c r="A25" s="14" t="s">
        <v>59</v>
      </c>
      <c r="B25" s="14"/>
      <c r="C25" s="15" t="s">
        <v>60</v>
      </c>
      <c r="D25" s="14" t="s">
        <v>61</v>
      </c>
      <c r="E25" s="16">
        <v>0.8</v>
      </c>
      <c r="F25" s="17">
        <v>9.28</v>
      </c>
      <c r="G25" s="17">
        <f ca="1">ROUND(INDIRECT(ADDRESS(ROW()+(0), COLUMN()+(-2), 1))*INDIRECT(ADDRESS(ROW()+(0), COLUMN()+(-1), 1)), 2)</f>
        <v>7.42</v>
      </c>
    </row>
    <row r="26" spans="1:7" ht="13.50" thickBot="1" customHeight="1">
      <c r="A26" s="14" t="s">
        <v>62</v>
      </c>
      <c r="B26" s="14"/>
      <c r="C26" s="15" t="s">
        <v>63</v>
      </c>
      <c r="D26" s="14" t="s">
        <v>64</v>
      </c>
      <c r="E26" s="16">
        <v>0.8</v>
      </c>
      <c r="F26" s="17">
        <v>30.39</v>
      </c>
      <c r="G26" s="17">
        <f ca="1">ROUND(INDIRECT(ADDRESS(ROW()+(0), COLUMN()+(-2), 1))*INDIRECT(ADDRESS(ROW()+(0), COLUMN()+(-1), 1)), 2)</f>
        <v>24.31</v>
      </c>
    </row>
    <row r="27" spans="1:7" ht="13.50" thickBot="1" customHeight="1">
      <c r="A27" s="14" t="s">
        <v>65</v>
      </c>
      <c r="B27" s="14"/>
      <c r="C27" s="15" t="s">
        <v>66</v>
      </c>
      <c r="D27" s="14" t="s">
        <v>67</v>
      </c>
      <c r="E27" s="16">
        <v>0.2</v>
      </c>
      <c r="F27" s="17">
        <v>32.85</v>
      </c>
      <c r="G27" s="17">
        <f ca="1">ROUND(INDIRECT(ADDRESS(ROW()+(0), COLUMN()+(-2), 1))*INDIRECT(ADDRESS(ROW()+(0), COLUMN()+(-1), 1)), 2)</f>
        <v>6.57</v>
      </c>
    </row>
    <row r="28" spans="1:7" ht="13.50" thickBot="1" customHeight="1">
      <c r="A28" s="14" t="s">
        <v>68</v>
      </c>
      <c r="B28" s="14"/>
      <c r="C28" s="15" t="s">
        <v>69</v>
      </c>
      <c r="D28" s="14" t="s">
        <v>70</v>
      </c>
      <c r="E28" s="16">
        <v>0.056</v>
      </c>
      <c r="F28" s="17">
        <v>4.73</v>
      </c>
      <c r="G28" s="17">
        <f ca="1">ROUND(INDIRECT(ADDRESS(ROW()+(0), COLUMN()+(-2), 1))*INDIRECT(ADDRESS(ROW()+(0), COLUMN()+(-1), 1)), 2)</f>
        <v>0.26</v>
      </c>
    </row>
    <row r="29" spans="1:7" ht="13.50" thickBot="1" customHeight="1">
      <c r="A29" s="14" t="s">
        <v>71</v>
      </c>
      <c r="B29" s="14"/>
      <c r="C29" s="15" t="s">
        <v>72</v>
      </c>
      <c r="D29" s="14" t="s">
        <v>73</v>
      </c>
      <c r="E29" s="16">
        <v>0.539</v>
      </c>
      <c r="F29" s="17">
        <v>24.01</v>
      </c>
      <c r="G29" s="17">
        <f ca="1">ROUND(INDIRECT(ADDRESS(ROW()+(0), COLUMN()+(-2), 1))*INDIRECT(ADDRESS(ROW()+(0), COLUMN()+(-1), 1)), 2)</f>
        <v>12.94</v>
      </c>
    </row>
    <row r="30" spans="1:7" ht="13.50" thickBot="1" customHeight="1">
      <c r="A30" s="14" t="s">
        <v>74</v>
      </c>
      <c r="B30" s="14"/>
      <c r="C30" s="15" t="s">
        <v>75</v>
      </c>
      <c r="D30" s="14" t="s">
        <v>76</v>
      </c>
      <c r="E30" s="16">
        <v>1.414</v>
      </c>
      <c r="F30" s="17">
        <v>20.96</v>
      </c>
      <c r="G30" s="17">
        <f ca="1">ROUND(INDIRECT(ADDRESS(ROW()+(0), COLUMN()+(-2), 1))*INDIRECT(ADDRESS(ROW()+(0), COLUMN()+(-1), 1)), 2)</f>
        <v>29.64</v>
      </c>
    </row>
    <row r="31" spans="1:7" ht="13.50" thickBot="1" customHeight="1">
      <c r="A31" s="14" t="s">
        <v>77</v>
      </c>
      <c r="B31" s="14"/>
      <c r="C31" s="15" t="s">
        <v>78</v>
      </c>
      <c r="D31" s="14" t="s">
        <v>79</v>
      </c>
      <c r="E31" s="16">
        <v>0.177</v>
      </c>
      <c r="F31" s="17">
        <v>24.01</v>
      </c>
      <c r="G31" s="17">
        <f ca="1">ROUND(INDIRECT(ADDRESS(ROW()+(0), COLUMN()+(-2), 1))*INDIRECT(ADDRESS(ROW()+(0), COLUMN()+(-1), 1)), 2)</f>
        <v>4.25</v>
      </c>
    </row>
    <row r="32" spans="1:7" ht="13.50" thickBot="1" customHeight="1">
      <c r="A32" s="14" t="s">
        <v>80</v>
      </c>
      <c r="B32" s="14"/>
      <c r="C32" s="15" t="s">
        <v>81</v>
      </c>
      <c r="D32" s="14" t="s">
        <v>82</v>
      </c>
      <c r="E32" s="16">
        <v>0.177</v>
      </c>
      <c r="F32" s="17">
        <v>20.67</v>
      </c>
      <c r="G32" s="17">
        <f ca="1">ROUND(INDIRECT(ADDRESS(ROW()+(0), COLUMN()+(-2), 1))*INDIRECT(ADDRESS(ROW()+(0), COLUMN()+(-1), 1)), 2)</f>
        <v>3.66</v>
      </c>
    </row>
    <row r="33" spans="1:7" ht="13.50" thickBot="1" customHeight="1">
      <c r="A33" s="14" t="s">
        <v>83</v>
      </c>
      <c r="B33" s="14"/>
      <c r="C33" s="15" t="s">
        <v>84</v>
      </c>
      <c r="D33" s="14" t="s">
        <v>85</v>
      </c>
      <c r="E33" s="16">
        <v>0.052</v>
      </c>
      <c r="F33" s="17">
        <v>27.47</v>
      </c>
      <c r="G33" s="17">
        <f ca="1">ROUND(INDIRECT(ADDRESS(ROW()+(0), COLUMN()+(-2), 1))*INDIRECT(ADDRESS(ROW()+(0), COLUMN()+(-1), 1)), 2)</f>
        <v>1.43</v>
      </c>
    </row>
    <row r="34" spans="1:7" ht="13.50" thickBot="1" customHeight="1">
      <c r="A34" s="14" t="s">
        <v>86</v>
      </c>
      <c r="B34" s="14"/>
      <c r="C34" s="18" t="s">
        <v>87</v>
      </c>
      <c r="D34" s="19" t="s">
        <v>88</v>
      </c>
      <c r="E34" s="20">
        <v>0.052</v>
      </c>
      <c r="F34" s="21">
        <v>18.75</v>
      </c>
      <c r="G34" s="21">
        <f ca="1">ROUND(INDIRECT(ADDRESS(ROW()+(0), COLUMN()+(-2), 1))*INDIRECT(ADDRESS(ROW()+(0), COLUMN()+(-1), 1)), 2)</f>
        <v>0.98</v>
      </c>
    </row>
    <row r="35" spans="1:7" ht="13.50" thickBot="1" customHeight="1">
      <c r="A35" s="19"/>
      <c r="B35" s="19"/>
      <c r="C35" s="22" t="s">
        <v>89</v>
      </c>
      <c r="D35" s="5" t="s">
        <v>90</v>
      </c>
      <c r="E35" s="23">
        <v>2</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281.71</v>
      </c>
      <c r="G35" s="24">
        <f ca="1">ROUND(INDIRECT(ADDRESS(ROW()+(0), COLUMN()+(-2), 1))*INDIRECT(ADDRESS(ROW()+(0), COLUMN()+(-1), 1))/100, 2)</f>
        <v>5.63</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287.34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