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<sst xmlns="http://schemas.openxmlformats.org/spreadsheetml/2006/main" count="33" uniqueCount="33">
  <si>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</si>
  <si>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QAF030</t>
  </si>
  <si>
    <t xml:space="preserve">Un</t>
  </si>
  <si>
    <t xml:space="preserve">Encontro de cobertura plana acessível, não ventilada com ralo.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</si>
  <si>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não ventilada, com piso fixo, tipo convencional com ralo de saída vertical, realizando um rebaixo no suporte à volta do ralo, no qual será assente a impermeabilização formada por: peça de reforço de membrana de betume modificado com elastômero SBS, de 3,5 mm de espessura, com armadura de feltro de poliéster não tecido de 160 g/m², de superfície não protegida, totalmente aderida ao suporte com maçarico, prévia aplicação de primer com emulsão asfáltica aniônica com cargas, e colocação de ralo de borracha EPDM, de saída vertical, de 80 mm de diâmetro, com grelha plana de borracha EPDM,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</si>
  <si>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</si>
  <si>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</si>
  <si>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</si>
  <si>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</si>
  <si>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</si>
  <si>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</si>
  <si>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mt14iea020c</t>
  </si>
  <si>
    <t xml:space="preserve">kg</t>
  </si>
  <si>
    <t xml:space="preserve">Emulsão asfáltica aniônica com cargas.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</si>
  <si>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</si>
  <si>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</si>
  <si>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</si>
  <si>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mt15acc050ze</t>
  </si>
  <si>
    <t xml:space="preserve">Un</t>
  </si>
  <si>
    <t xml:space="preserve">Ralo de borracha EPDM, de saída vertical, de 80 mm de diâmetro, com grelha plana de borracha EPDM.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</si>
  <si>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</si>
  <si>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</si>
  <si>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</si>
  <si>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</si>
  <si>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</si>
  <si>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</si>
  <si>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</si>
  <si>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</si>
  <si>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</si>
  <si>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</si>
  <si>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</si>
  <si>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R$ 53,80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</si>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</sst>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24.58</v>
      </c>
      <c r="H9" s="13">
        <f ca="1">ROUND(INDIRECT(ADDRESS(ROW()+(0), COLUMN()+(-2), 1))*INDIRECT(ADDRESS(ROW()+(0), COLUMN()+(-1), 1)), 2)</f>
        <v>7.37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51.62</v>
      </c>
      <c r="H10" s="17">
        <f ca="1">ROUND(INDIRECT(ADDRESS(ROW()+(0), COLUMN()+(-2), 1))*INDIRECT(ADDRESS(ROW()+(0), COLUMN()+(-1), 1)), 2)</f>
        <v>54.2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64.12</v>
      </c>
      <c r="H11" s="17">
        <f ca="1">ROUND(INDIRECT(ADDRESS(ROW()+(0), COLUMN()+(-2), 1))*INDIRECT(ADDRESS(ROW()+(0), COLUMN()+(-1), 1)), 2)</f>
        <v>64.12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0.334</v>
      </c>
      <c r="G12" s="17">
        <v>33.34</v>
      </c>
      <c r="H12" s="17">
        <f ca="1">ROUND(INDIRECT(ADDRESS(ROW()+(0), COLUMN()+(-2), 1))*INDIRECT(ADDRESS(ROW()+(0), COLUMN()+(-1), 1)), 2)</f>
        <v>11.14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0.334</v>
      </c>
      <c r="G13" s="17">
        <v>31.49</v>
      </c>
      <c r="H13" s="17">
        <f ca="1">ROUND(INDIRECT(ADDRESS(ROW()+(0), COLUMN()+(-2), 1))*INDIRECT(ADDRESS(ROW()+(0), COLUMN()+(-1), 1)), 2)</f>
        <v>10.52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0.314</v>
      </c>
      <c r="G14" s="21">
        <v>42.82</v>
      </c>
      <c r="H14" s="21">
        <f ca="1">ROUND(INDIRECT(ADDRESS(ROW()+(0), COLUMN()+(-2), 1))*INDIRECT(ADDRESS(ROW()+(0), COLUMN()+(-1), 1)), 2)</f>
        <v>13.45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160.8</v>
      </c>
      <c r="H15" s="24">
        <f ca="1">ROUND(INDIRECT(ADDRESS(ROW()+(0), COLUMN()+(-2), 1))*INDIRECT(ADDRESS(ROW()+(0), COLUMN()+(-1), 1))/100, 2)</f>
        <v>3.22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164.02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