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<sst xmlns="http://schemas.openxmlformats.org/spreadsheetml/2006/main" count="45" uniqueCount="45">
  <si>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</si>
  <si>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QAG010</t>
  </si>
  <si>
    <t xml:space="preserve">m²</t>
  </si>
  <si>
    <t xml:space="preserve">Formação de caimentos em cobertura plana.</t>
  </si>
  <si>
    <r>
      <rPr>
        <sz val="8.25"/>
        <color rgb="FF000000"/>
        <rFont val="Arial"/>
        <family val="2"/>
      </rPr>
      <t xml:space="preserve">Formação de caimentos com argila expandida, descarregada a seco e consolidada na superfície com calda de cimento, com espessura média de 10 cm, com camada de regularização de argamassa de cimento, confeccionada em obra, dosificação 1:6 de 4 cm de espessura, em coberturas planas, com um caimento do 1% ao 5%.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</si>
  <si>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</si>
  <si>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</si>
  <si>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</si>
  <si>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</si>
  <si>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</si>
  <si>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</si>
  <si>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</si>
  <si>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</si>
  <si>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</si>
  <si>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mt01arl030aa</t>
  </si>
  <si>
    <t xml:space="preserve">m³</t>
  </si>
  <si>
    <t xml:space="preserve">Argila expandida, fornecida em sacos.</t>
  </si>
  <si>
    <t xml:space="preserve">mt09lec020b</t>
  </si>
  <si>
    <t xml:space="preserve">m³</t>
  </si>
  <si>
    <t xml:space="preserve">Calda de cimento 1/3 CEM II/B-L 32,5 N.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</si>
  <si>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</si>
  <si>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</si>
  <si>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</si>
  <si>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</si>
  <si>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</si>
  <si>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</si>
  <si>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</si>
  <si>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</si>
  <si>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</si>
  <si>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</si>
  <si>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</si>
  <si>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</si>
  <si>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</si>
  <si>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</si>
  <si>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</si>
  <si>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</si>
  <si>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</si>
  <si>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</si>
  <si>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</si>
  <si>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</si>
  <si>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</si>
  <si>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</si>
  <si>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</si>
  <si>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R$ 19,49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</si>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</sst>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1.19" customWidth="1"/>
    <col min="5" max="5" width="80.58" customWidth="1"/>
    <col min="6" max="6" width="6.97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0.36</v>
      </c>
      <c r="H9" s="13">
        <f ca="1">ROUND(INDIRECT(ADDRESS(ROW()+(0), COLUMN()+(-2), 1))*INDIRECT(ADDRESS(ROW()+(0), COLUMN()+(-1), 1)), 2)</f>
        <v>1.08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346.07</v>
      </c>
      <c r="H10" s="17">
        <f ca="1">ROUND(INDIRECT(ADDRESS(ROW()+(0), COLUMN()+(-2), 1))*INDIRECT(ADDRESS(ROW()+(0), COLUMN()+(-1), 1)), 2)</f>
        <v>34.61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</v>
      </c>
      <c r="G11" s="17">
        <v>229.51</v>
      </c>
      <c r="H11" s="17">
        <f ca="1">ROUND(INDIRECT(ADDRESS(ROW()+(0), COLUMN()+(-2), 1))*INDIRECT(ADDRESS(ROW()+(0), COLUMN()+(-1), 1)), 2)</f>
        <v>2.3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</v>
      </c>
      <c r="G12" s="17">
        <v>5.64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0.008</v>
      </c>
      <c r="G13" s="17">
        <v>3.39</v>
      </c>
      <c r="H13" s="17">
        <f ca="1">ROUND(INDIRECT(ADDRESS(ROW()+(0), COLUMN()+(-2), 1))*INDIRECT(ADDRESS(ROW()+(0), COLUMN()+(-1), 1)), 2)</f>
        <v>0.03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0.065</v>
      </c>
      <c r="G14" s="17">
        <v>45.85</v>
      </c>
      <c r="H14" s="17">
        <f ca="1">ROUND(INDIRECT(ADDRESS(ROW()+(0), COLUMN()+(-2), 1))*INDIRECT(ADDRESS(ROW()+(0), COLUMN()+(-1), 1)), 2)</f>
        <v>2.98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10</v>
      </c>
      <c r="G15" s="17">
        <v>0.55</v>
      </c>
      <c r="H15" s="17">
        <f ca="1">ROUND(INDIRECT(ADDRESS(ROW()+(0), COLUMN()+(-2), 1))*INDIRECT(ADDRESS(ROW()+(0), COLUMN()+(-1), 1)), 2)</f>
        <v>5.5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0.028</v>
      </c>
      <c r="G16" s="17">
        <v>4.73</v>
      </c>
      <c r="H16" s="17">
        <f ca="1">ROUND(INDIRECT(ADDRESS(ROW()+(0), COLUMN()+(-2), 1))*INDIRECT(ADDRESS(ROW()+(0), COLUMN()+(-1), 1)), 2)</f>
        <v>0.13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0.094</v>
      </c>
      <c r="G17" s="17">
        <v>24.01</v>
      </c>
      <c r="H17" s="17">
        <f ca="1">ROUND(INDIRECT(ADDRESS(ROW()+(0), COLUMN()+(-2), 1))*INDIRECT(ADDRESS(ROW()+(0), COLUMN()+(-1), 1)), 2)</f>
        <v>2.26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 t="s">
        <v>40</v>
      </c>
      <c r="F18" s="20">
        <v>0.427</v>
      </c>
      <c r="G18" s="21">
        <v>20.96</v>
      </c>
      <c r="H18" s="21">
        <f ca="1">ROUND(INDIRECT(ADDRESS(ROW()+(0), COLUMN()+(-2), 1))*INDIRECT(ADDRESS(ROW()+(0), COLUMN()+(-1), 1)), 2)</f>
        <v>8.95</v>
      </c>
    </row>
    <row r="19" spans="1:8" ht="13.50" thickBot="1" customHeight="1">
      <c r="A19" s="19"/>
      <c r="B19" s="19"/>
      <c r="C19" s="22" t="s">
        <v>41</v>
      </c>
      <c r="D19" s="22"/>
      <c r="E19" s="5" t="s">
        <v>42</v>
      </c>
      <c r="F19" s="23">
        <v>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57.9</v>
      </c>
      <c r="H19" s="24">
        <f ca="1">ROUND(INDIRECT(ADDRESS(ROW()+(0), COLUMN()+(-2), 1))*INDIRECT(ADDRESS(ROW()+(0), COLUMN()+(-1), 1))/100, 2)</f>
        <v>1.16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59.06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