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<sst xmlns="http://schemas.openxmlformats.org/spreadsheetml/2006/main" count="27" uniqueCount="27">
  <si>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</si>
  <si>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QRE010</t>
  </si>
  <si>
    <t xml:space="preserve">Un</t>
  </si>
  <si>
    <t xml:space="preserve">Encontro de vertente com chaminés ou dutos de ventilação.</t>
  </si>
  <si>
    <r>
      <rPr>
        <sz val="8.25"/>
        <color rgb="FF000000"/>
        <rFont val="Arial"/>
        <family val="2"/>
      </rPr>
      <t xml:space="preserve">Encontro de vertente de telhado com chaminés ou dutos de ventilação através de banda ajustável composta por liga de alumínio e zinco e lâmina flexível de chumbo natural de 1 mm de espessura, formando duplo rufo, fixada com perfil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</si>
  <si>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</si>
  <si>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</si>
  <si>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</si>
  <si>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</si>
  <si>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</si>
  <si>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</si>
  <si>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mt13aen010a</t>
  </si>
  <si>
    <t xml:space="preserve">m</t>
  </si>
  <si>
    <t xml:space="preserve">Banda ajustável composta por liga de alumínio e zinco e lâmina flexível de chumbo natural de 1 mm de espessura, que cobre de 30 a 100 cm, para encontro de vertente com chaminés, janelas ou dutos de ventilação em telhados.</t>
  </si>
  <si>
    <t xml:space="preserve">mt13aen030</t>
  </si>
  <si>
    <t xml:space="preserve">m</t>
  </si>
  <si>
    <t xml:space="preserve">Perfil inoxidável para fixação de banda, inclusive elementos de fixação e vedação.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</si>
  <si>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</si>
  <si>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</si>
  <si>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</si>
  <si>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</si>
  <si>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</si>
  <si>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</si>
  <si>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</si>
  <si>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</si>
  <si>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R$ 189,47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</si>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</sst>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12.8</v>
      </c>
      <c r="G9" s="13">
        <v>45.03</v>
      </c>
      <c r="H9" s="13">
        <f ca="1">ROUND(INDIRECT(ADDRESS(ROW()+(0), COLUMN()+(-2), 1))*INDIRECT(ADDRESS(ROW()+(0), COLUMN()+(-1), 1)), 2)</f>
        <v>576.38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3.08</v>
      </c>
      <c r="H10" s="17">
        <f ca="1">ROUND(INDIRECT(ADDRESS(ROW()+(0), COLUMN()+(-2), 1))*INDIRECT(ADDRESS(ROW()+(0), COLUMN()+(-1), 1)), 2)</f>
        <v>12.32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1.043</v>
      </c>
      <c r="G11" s="17">
        <v>26.62</v>
      </c>
      <c r="H11" s="17">
        <f ca="1">ROUND(INDIRECT(ADDRESS(ROW()+(0), COLUMN()+(-2), 1))*INDIRECT(ADDRESS(ROW()+(0), COLUMN()+(-1), 1)), 2)</f>
        <v>27.76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1.043</v>
      </c>
      <c r="G12" s="21">
        <v>23.1</v>
      </c>
      <c r="H12" s="21">
        <f ca="1">ROUND(INDIRECT(ADDRESS(ROW()+(0), COLUMN()+(-2), 1))*INDIRECT(ADDRESS(ROW()+(0), COLUMN()+(-1), 1)), 2)</f>
        <v>24.09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640.55</v>
      </c>
      <c r="H13" s="24">
        <f ca="1">ROUND(INDIRECT(ADDRESS(ROW()+(0), COLUMN()+(-2), 1))*INDIRECT(ADDRESS(ROW()+(0), COLUMN()+(-1), 1))/100, 2)</f>
        <v>12.81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