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<sst xmlns="http://schemas.openxmlformats.org/spreadsheetml/2006/main" count="44" uniqueCount="44">
  <si>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</si>
  <si>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QRL010</t>
  </si>
  <si>
    <t xml:space="preserve">m</t>
  </si>
  <si>
    <t xml:space="preserve">Água furtada metálico.</t>
  </si>
  <si>
    <r>
      <rPr>
        <sz val="7.80"/>
        <color rgb="FF000000"/>
        <rFont val="Arial"/>
        <family val="2"/>
      </rPr>
      <t xml:space="preserve">Água furtada realizado com duplo murete aligeirado de </t>
    </r>
    <r>
      <rPr>
        <b/>
        <sz val="7.80"/>
        <color rgb="FF000000"/>
        <rFont val="Arial"/>
        <family val="2"/>
      </rPr>
      <t xml:space="preserve">9</t>
    </r>
    <r>
      <rPr>
        <sz val="7.80"/>
        <color rgb="FF000000"/>
        <rFont val="Arial"/>
        <family val="2"/>
      </rPr>
      <t xml:space="preserve"> cm de espessura cada um, maciço de argamassa de cimento M-5 e </t>
    </r>
    <r>
      <rPr>
        <b/>
        <sz val="7.80"/>
        <color rgb="FF000000"/>
        <rFont val="Arial"/>
        <family val="2"/>
      </rPr>
      <t xml:space="preserve">prancha de cobre de 0,82 mm de espessura e 450 mm de desenvolvimento, pré-formada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</si>
  <si>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</si>
  <si>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</si>
  <si>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</si>
  <si>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</si>
  <si>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</si>
  <si>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</si>
  <si>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mt13vac010d</t>
  </si>
  <si>
    <t xml:space="preserve">m</t>
  </si>
  <si>
    <t xml:space="preserve">Prancha de cobre de 0,82 mm de espessura e 450 mm de desenvolvimento, pré-formada.</t>
  </si>
  <si>
    <t xml:space="preserve">mt04lpt010c</t>
  </si>
  <si>
    <t xml:space="preserve">Un</t>
  </si>
  <si>
    <t xml:space="preserve">Bloco cerâmico furado duplo, para revestir, 30x20x9 cm.</t>
  </si>
  <si>
    <t xml:space="preserve">mt09mor010c</t>
  </si>
  <si>
    <t xml:space="preserve">m³</t>
  </si>
  <si>
    <t xml:space="preserve">Argamassa de cimento CEM II/B-L 32,5 N tipo M-5, confeccionada em obra com 230 kg/m³ de cimento e uma proporção em volume 1/6.</t>
  </si>
  <si>
    <t xml:space="preserve">mo019</t>
  </si>
  <si>
    <t xml:space="preserve">h</t>
  </si>
  <si>
    <t xml:space="preserve">Oficial de 1ª pedreiro.</t>
  </si>
  <si>
    <t xml:space="preserve">mo075</t>
  </si>
  <si>
    <t xml:space="preserve">h</t>
  </si>
  <si>
    <t xml:space="preserve">Ajudante de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</si>
  <si>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</si>
  <si>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</si>
  <si>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</si>
  <si>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</si>
  <si>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</si>
  <si>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</si>
  <si>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</si>
  <si>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R$ 39,80 nos primeiros 10 anos.</t>
  </si>
  <si>
    <t xml:space="preserve">Total:</t>
  </si>
  <si>
    <t xml:space="preserve">Referência e título da norma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</si>
  <si>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</si>
  <si>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</si>
  <si>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</si>
  <si>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EN 771-1:2011</t>
  </si>
  <si>
    <t xml:space="preserve">Especificações para unidades de alvenaria -  Parte 1:  Tijolos cerâmicos para alvenaria </t>
  </si>
  <si>
    <t xml:space="preserve">(1) Data de entrada em vigor da norma harmonizada e início do período de coexistência</t>
  </si>
  <si>
    <t xml:space="preserve">(2) Data final do período de coexistência / entrada em vigor da marcação CE</t>
  </si>
  <si>
    <t xml:space="preserve">(3) Sistema de avaliação e verificação da regularidade do desempenho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</si>
</sst>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97" customWidth="1"/>
    <col min="2" max="2" width="3.79" customWidth="1"/>
    <col min="3" max="3" width="1.31" customWidth="1"/>
    <col min="4" max="4" width="15.45" customWidth="1"/>
    <col min="5" max="5" width="49.25" customWidth="1"/>
    <col min="6" max="6" width="2.91" customWidth="1"/>
    <col min="7" max="7" width="5.25" customWidth="1"/>
    <col min="8" max="8" width="1.89" customWidth="1"/>
    <col min="9" max="9" width="3.06" customWidth="1"/>
    <col min="10" max="10" width="4.52" customWidth="1"/>
    <col min="11" max="11" width="5.54" customWidth="1"/>
    <col min="12" max="12" width="3.79" customWidth="1"/>
    <col min="13" max="13" width="0.87" customWidth="1"/>
    <col min="14" max="14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3"/>
      <c r="H3" s="5"/>
      <c r="I3" s="5"/>
      <c r="J3" s="5"/>
      <c r="K3" s="5"/>
      <c r="L3" s="5"/>
      <c r="M3" s="5"/>
      <c r="N3" s="5"/>
    </row>
    <row r="4" spans="1:14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8"/>
      <c r="N4" s="8"/>
    </row>
    <row r="7" spans="1:14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/>
      <c r="L7" s="9" t="s">
        <v>10</v>
      </c>
      <c r="M7" s="9"/>
      <c r="N7" s="9"/>
    </row>
    <row r="8" spans="1:14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1.100000</v>
      </c>
      <c r="H8" s="14"/>
      <c r="I8" s="16">
        <v>60.490000</v>
      </c>
      <c r="J8" s="16"/>
      <c r="K8" s="16"/>
      <c r="L8" s="16">
        <f ca="1">ROUND(INDIRECT(ADDRESS(ROW()+(0), COLUMN()+(-5), 1))*INDIRECT(ADDRESS(ROW()+(0), COLUMN()+(-3), 1)), 2)</f>
        <v>66.540000</v>
      </c>
      <c r="M8" s="16"/>
      <c r="N8" s="16"/>
    </row>
    <row r="9" spans="1:14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14.000000</v>
      </c>
      <c r="H9" s="19"/>
      <c r="I9" s="20">
        <v>0.280000</v>
      </c>
      <c r="J9" s="20"/>
      <c r="K9" s="20"/>
      <c r="L9" s="20">
        <f ca="1">ROUND(INDIRECT(ADDRESS(ROW()+(0), COLUMN()+(-5), 1))*INDIRECT(ADDRESS(ROW()+(0), COLUMN()+(-3), 1)), 2)</f>
        <v>3.920000</v>
      </c>
      <c r="M9" s="20"/>
      <c r="N9" s="20"/>
    </row>
    <row r="10" spans="1:14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0.027000</v>
      </c>
      <c r="H10" s="19"/>
      <c r="I10" s="20">
        <v>311.280000</v>
      </c>
      <c r="J10" s="20"/>
      <c r="K10" s="20"/>
      <c r="L10" s="20">
        <f ca="1">ROUND(INDIRECT(ADDRESS(ROW()+(0), COLUMN()+(-5), 1))*INDIRECT(ADDRESS(ROW()+(0), COLUMN()+(-3), 1)), 2)</f>
        <v>8.400000</v>
      </c>
      <c r="M10" s="20"/>
      <c r="N10" s="20"/>
    </row>
    <row r="11" spans="1:14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0.834000</v>
      </c>
      <c r="H11" s="19"/>
      <c r="I11" s="20">
        <v>16.300000</v>
      </c>
      <c r="J11" s="20"/>
      <c r="K11" s="20"/>
      <c r="L11" s="20">
        <f ca="1">ROUND(INDIRECT(ADDRESS(ROW()+(0), COLUMN()+(-5), 1))*INDIRECT(ADDRESS(ROW()+(0), COLUMN()+(-3), 1)), 2)</f>
        <v>13.590000</v>
      </c>
      <c r="M11" s="20"/>
      <c r="N11" s="20"/>
    </row>
    <row r="12" spans="1:14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0.583000</v>
      </c>
      <c r="H12" s="19"/>
      <c r="I12" s="20">
        <v>10.100000</v>
      </c>
      <c r="J12" s="20"/>
      <c r="K12" s="20"/>
      <c r="L12" s="20">
        <f ca="1">ROUND(INDIRECT(ADDRESS(ROW()+(0), COLUMN()+(-5), 1))*INDIRECT(ADDRESS(ROW()+(0), COLUMN()+(-3), 1)), 2)</f>
        <v>5.890000</v>
      </c>
      <c r="M12" s="20"/>
      <c r="N12" s="20"/>
    </row>
    <row r="13" spans="1:14" ht="12.0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3">
        <v>0.417000</v>
      </c>
      <c r="H13" s="23"/>
      <c r="I13" s="24">
        <v>9.690000</v>
      </c>
      <c r="J13" s="24"/>
      <c r="K13" s="24"/>
      <c r="L13" s="24">
        <f ca="1">ROUND(INDIRECT(ADDRESS(ROW()+(0), COLUMN()+(-5), 1))*INDIRECT(ADDRESS(ROW()+(0), COLUMN()+(-3), 1)), 2)</f>
        <v>4.040000</v>
      </c>
      <c r="M13" s="24"/>
      <c r="N13" s="24"/>
    </row>
    <row r="14" spans="1:14" ht="12.00" thickBot="1" customHeight="1">
      <c r="A14" s="17"/>
      <c r="B14" s="12" t="s">
        <v>29</v>
      </c>
      <c r="C14" s="10" t="s">
        <v>30</v>
      </c>
      <c r="D14" s="10"/>
      <c r="E14" s="10"/>
      <c r="F14" s="10"/>
      <c r="G14" s="14">
        <v>2.000000</v>
      </c>
      <c r="H14" s="14"/>
      <c r="I14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1))), 2)</f>
        <v>102.380000</v>
      </c>
      <c r="J14" s="16"/>
      <c r="K14" s="16"/>
      <c r="L14" s="16">
        <f ca="1">ROUND(INDIRECT(ADDRESS(ROW()+(0), COLUMN()+(-5), 1))*INDIRECT(ADDRESS(ROW()+(0), COLUMN()+(-3), 1))/100, 2)</f>
        <v>2.050000</v>
      </c>
      <c r="M14" s="16"/>
      <c r="N14" s="16"/>
    </row>
    <row r="15" spans="1:14" ht="12.00" thickBot="1" customHeight="1">
      <c r="A15" s="22"/>
      <c r="B15" s="21" t="s">
        <v>31</v>
      </c>
      <c r="C15" s="22" t="s">
        <v>32</v>
      </c>
      <c r="D15" s="22"/>
      <c r="E15" s="22"/>
      <c r="F15" s="22"/>
      <c r="G15" s="23">
        <v>3.000000</v>
      </c>
      <c r="H15" s="23"/>
      <c r="I15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1))), 2)</f>
        <v>104.430000</v>
      </c>
      <c r="J15" s="24"/>
      <c r="K15" s="24"/>
      <c r="L15" s="24">
        <f ca="1">ROUND(INDIRECT(ADDRESS(ROW()+(0), COLUMN()+(-5), 1))*INDIRECT(ADDRESS(ROW()+(0), COLUMN()+(-3), 1))/100, 2)</f>
        <v>3.130000</v>
      </c>
      <c r="M15" s="24"/>
      <c r="N15" s="24"/>
    </row>
    <row r="16" spans="1:14" ht="12.00" thickBot="1" customHeight="1">
      <c r="A16" s="6" t="s">
        <v>33</v>
      </c>
      <c r="B16" s="7"/>
      <c r="C16" s="7"/>
      <c r="D16" s="7"/>
      <c r="E16" s="7"/>
      <c r="F16" s="7"/>
      <c r="G16" s="25"/>
      <c r="H16" s="25"/>
      <c r="I16" s="6" t="s">
        <v>34</v>
      </c>
      <c r="J16" s="6"/>
      <c r="K16" s="6"/>
      <c r="L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107.560000</v>
      </c>
      <c r="M16" s="26"/>
      <c r="N16" s="26"/>
    </row>
    <row r="19" spans="1:14" ht="21.60" thickBot="1" customHeight="1">
      <c r="A19" s="27" t="s">
        <v>35</v>
      </c>
      <c r="B19" s="27"/>
      <c r="C19" s="27"/>
      <c r="D19" s="27"/>
      <c r="E19" s="27"/>
      <c r="F19" s="27" t="s">
        <v>36</v>
      </c>
      <c r="G19" s="27"/>
      <c r="H19" s="27"/>
      <c r="I19" s="27"/>
      <c r="J19" s="27" t="s">
        <v>37</v>
      </c>
      <c r="K19" s="27"/>
      <c r="L19" s="27"/>
      <c r="M19" s="27"/>
      <c r="N19" s="27" t="s">
        <v>38</v>
      </c>
    </row>
    <row r="20" spans="1:14" ht="12.00" thickBot="1" customHeight="1">
      <c r="A20" s="28" t="s">
        <v>39</v>
      </c>
      <c r="B20" s="28"/>
      <c r="C20" s="28"/>
      <c r="D20" s="28"/>
      <c r="E20" s="28"/>
      <c r="F20" s="29">
        <v>122012.000000</v>
      </c>
      <c r="G20" s="29"/>
      <c r="H20" s="29"/>
      <c r="I20" s="29"/>
      <c r="J20" s="29">
        <v>122013.000000</v>
      </c>
      <c r="K20" s="29"/>
      <c r="L20" s="29"/>
      <c r="M20" s="29"/>
      <c r="N20" s="29"/>
    </row>
    <row r="21" spans="1:14" ht="12.00" thickBot="1" customHeight="1">
      <c r="A21" s="30" t="s">
        <v>40</v>
      </c>
      <c r="B21" s="30"/>
      <c r="C21" s="30"/>
      <c r="D21" s="30"/>
      <c r="E21" s="30"/>
      <c r="F21" s="31"/>
      <c r="G21" s="31"/>
      <c r="H21" s="31"/>
      <c r="I21" s="31"/>
      <c r="J21" s="31"/>
      <c r="K21" s="31"/>
      <c r="L21" s="31"/>
      <c r="M21" s="31"/>
      <c r="N21" s="31"/>
    </row>
    <row r="24" spans="1:1" ht="11.40" thickBot="1" customHeight="1">
      <c r="A24" s="1" t="s">
        <v>41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" ht="11.40" thickBot="1" customHeight="1">
      <c r="A25" s="1" t="s">
        <v>42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" ht="11.40" thickBot="1" customHeight="1">
      <c r="A26" s="1" t="s">
        <v>43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</sheetData>
  <mergeCells count="58">
    <mergeCell ref="A1:N1"/>
    <mergeCell ref="A3:C3"/>
    <mergeCell ref="E3:G3"/>
    <mergeCell ref="H3:J3"/>
    <mergeCell ref="K3:L3"/>
    <mergeCell ref="M3:N3"/>
    <mergeCell ref="A4:N4"/>
    <mergeCell ref="C7:F7"/>
    <mergeCell ref="G7:H7"/>
    <mergeCell ref="I7:K7"/>
    <mergeCell ref="L7:N7"/>
    <mergeCell ref="C8:F8"/>
    <mergeCell ref="G8:H8"/>
    <mergeCell ref="I8:K8"/>
    <mergeCell ref="L8:N8"/>
    <mergeCell ref="C9:F9"/>
    <mergeCell ref="G9:H9"/>
    <mergeCell ref="I9:K9"/>
    <mergeCell ref="L9:N9"/>
    <mergeCell ref="C10:F10"/>
    <mergeCell ref="G10:H10"/>
    <mergeCell ref="I10:K10"/>
    <mergeCell ref="L10:N10"/>
    <mergeCell ref="C11:F11"/>
    <mergeCell ref="G11:H11"/>
    <mergeCell ref="I11:K11"/>
    <mergeCell ref="L11:N11"/>
    <mergeCell ref="C12:F12"/>
    <mergeCell ref="G12:H12"/>
    <mergeCell ref="I12:K12"/>
    <mergeCell ref="L12:N12"/>
    <mergeCell ref="C13:F13"/>
    <mergeCell ref="G13:H13"/>
    <mergeCell ref="I13:K13"/>
    <mergeCell ref="L13:N13"/>
    <mergeCell ref="C14:F14"/>
    <mergeCell ref="G14:H14"/>
    <mergeCell ref="I14:K14"/>
    <mergeCell ref="L14:N14"/>
    <mergeCell ref="C15:F15"/>
    <mergeCell ref="G15:H15"/>
    <mergeCell ref="I15:K15"/>
    <mergeCell ref="L15:N15"/>
    <mergeCell ref="A16:F16"/>
    <mergeCell ref="G16:H16"/>
    <mergeCell ref="I16:K16"/>
    <mergeCell ref="L16:N16"/>
    <mergeCell ref="A19:E19"/>
    <mergeCell ref="F19:I19"/>
    <mergeCell ref="J19:M19"/>
    <mergeCell ref="A20:E20"/>
    <mergeCell ref="F20:I21"/>
    <mergeCell ref="J20:M21"/>
    <mergeCell ref="N20:N21"/>
    <mergeCell ref="A21:E21"/>
    <mergeCell ref="A24:N24"/>
    <mergeCell ref="A25:N25"/>
    <mergeCell ref="A26:N26"/>
  </mergeCells>
  <pageMargins left="0.620079" right="0.472441" top="0.472441" bottom="0.472441" header="0.0" footer="0.0"/>
  <pageSetup paperSize="9" orientation="portrait"/>
  <rowBreaks count="0" manualBreakCount="0">
    </rowBreaks>
</worksheet>
</file>