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<sst xmlns="http://schemas.openxmlformats.org/spreadsheetml/2006/main" count="44" uniqueCount="44">
  <si>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</si>
  <si>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</si>
  <si>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</si>
  <si>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Água furtada metálico.</t>
  </si>
  <si>
    <r>
      <rPr>
        <sz val="7.80"/>
        <color rgb="FF000000"/>
        <rFont val="Arial"/>
        <family val="2"/>
      </rPr>
      <t xml:space="preserve">Água furtada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lâmina de alumínio de 600 mm de desenvolvimento com fendas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</si>
  <si>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</si>
  <si>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</si>
  <si>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</si>
  <si>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</si>
  <si>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</si>
  <si>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</si>
  <si>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mt13tle050</t>
  </si>
  <si>
    <t xml:space="preserve">Un</t>
  </si>
  <si>
    <t xml:space="preserve">Lâmina de alumínio de 600 mm de desenvolvimento com fendas, para reforço de água furtada.</t>
  </si>
  <si>
    <t xml:space="preserve">mt04lpt010c</t>
  </si>
  <si>
    <t xml:space="preserve">Un</t>
  </si>
  <si>
    <t xml:space="preserve">Bloco cerâmico furado duplo, para revestir, 30x20x9 cm.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</si>
  <si>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</si>
  <si>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</si>
  <si>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</si>
  <si>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</si>
  <si>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</si>
  <si>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pedreiro.</t>
  </si>
  <si>
    <t xml:space="preserve">mo075</t>
  </si>
  <si>
    <t xml:space="preserve">h</t>
  </si>
  <si>
    <t xml:space="preserve">Ajudante de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</si>
  <si>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</si>
  <si>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</si>
  <si>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</si>
  <si>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</si>
  <si>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</si>
  <si>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</si>
  <si>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</si>
  <si>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R$ 21,57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</si>
  <si>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</si>
  <si>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</si>
  <si>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</si>
  <si>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</si>
  <si>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</si>
  <si>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</si>
  <si>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</si>
  <si>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vigor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</si>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</sst>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1.31" customWidth="1"/>
    <col min="3" max="3" width="2.48" customWidth="1"/>
    <col min="4" max="4" width="9.18" customWidth="1"/>
    <col min="5" max="5" width="56.83" customWidth="1"/>
    <col min="6" max="6" width="2.91" customWidth="1"/>
    <col min="7" max="7" width="7.14" customWidth="1"/>
    <col min="8" max="8" width="3.06" customWidth="1"/>
    <col min="9" max="9" width="6.12" customWidth="1"/>
    <col min="10" max="10" width="3.93" customWidth="1"/>
    <col min="11" max="11" width="1.89" customWidth="1"/>
    <col min="12" max="12" width="2.77" customWidth="1"/>
    <col min="13" max="13" width="2.91" customWidth="1"/>
    <col min="14" max="14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3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 t="s">
        <v>10</v>
      </c>
      <c r="L7" s="9"/>
      <c r="M7" s="9"/>
      <c r="N7" s="9"/>
    </row>
    <row r="8" spans="1:14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0.400000</v>
      </c>
      <c r="H8" s="16">
        <v>35.310000</v>
      </c>
      <c r="I8" s="16"/>
      <c r="J8" s="16"/>
      <c r="K8" s="16">
        <f ca="1">ROUND(INDIRECT(ADDRESS(ROW()+(0), COLUMN()+(-4), 1))*INDIRECT(ADDRESS(ROW()+(0), COLUMN()+(-3), 1)), 2)</f>
        <v>14.120000</v>
      </c>
      <c r="L8" s="16"/>
      <c r="M8" s="16"/>
      <c r="N8" s="16"/>
    </row>
    <row r="9" spans="1:14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14.000000</v>
      </c>
      <c r="H9" s="20">
        <v>0.280000</v>
      </c>
      <c r="I9" s="20"/>
      <c r="J9" s="20"/>
      <c r="K9" s="20">
        <f ca="1">ROUND(INDIRECT(ADDRESS(ROW()+(0), COLUMN()+(-4), 1))*INDIRECT(ADDRESS(ROW()+(0), COLUMN()+(-3), 1)), 2)</f>
        <v>3.920000</v>
      </c>
      <c r="L9" s="20"/>
      <c r="M9" s="20"/>
      <c r="N9" s="20"/>
    </row>
    <row r="10" spans="1:14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0.027000</v>
      </c>
      <c r="H10" s="20">
        <v>311.280000</v>
      </c>
      <c r="I10" s="20"/>
      <c r="J10" s="20"/>
      <c r="K10" s="20">
        <f ca="1">ROUND(INDIRECT(ADDRESS(ROW()+(0), COLUMN()+(-4), 1))*INDIRECT(ADDRESS(ROW()+(0), COLUMN()+(-3), 1)), 2)</f>
        <v>8.400000</v>
      </c>
      <c r="L10" s="20"/>
      <c r="M10" s="20"/>
      <c r="N10" s="20"/>
    </row>
    <row r="11" spans="1:14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1.096000</v>
      </c>
      <c r="H11" s="20">
        <v>16.300000</v>
      </c>
      <c r="I11" s="20"/>
      <c r="J11" s="20"/>
      <c r="K11" s="20">
        <f ca="1">ROUND(INDIRECT(ADDRESS(ROW()+(0), COLUMN()+(-4), 1))*INDIRECT(ADDRESS(ROW()+(0), COLUMN()+(-3), 1)), 2)</f>
        <v>17.860000</v>
      </c>
      <c r="L11" s="20"/>
      <c r="M11" s="20"/>
      <c r="N11" s="20"/>
    </row>
    <row r="12" spans="1:14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7"/>
      <c r="G12" s="19">
        <v>0.583000</v>
      </c>
      <c r="H12" s="20">
        <v>10.100000</v>
      </c>
      <c r="I12" s="20"/>
      <c r="J12" s="20"/>
      <c r="K12" s="20">
        <f ca="1">ROUND(INDIRECT(ADDRESS(ROW()+(0), COLUMN()+(-4), 1))*INDIRECT(ADDRESS(ROW()+(0), COLUMN()+(-3), 1)), 2)</f>
        <v>5.890000</v>
      </c>
      <c r="L12" s="20"/>
      <c r="M12" s="20"/>
      <c r="N12" s="20"/>
    </row>
    <row r="13" spans="1:14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2"/>
      <c r="G13" s="23">
        <v>0.548000</v>
      </c>
      <c r="H13" s="24">
        <v>9.690000</v>
      </c>
      <c r="I13" s="24"/>
      <c r="J13" s="24"/>
      <c r="K13" s="24">
        <f ca="1">ROUND(INDIRECT(ADDRESS(ROW()+(0), COLUMN()+(-4), 1))*INDIRECT(ADDRESS(ROW()+(0), COLUMN()+(-3), 1)), 2)</f>
        <v>5.310000</v>
      </c>
      <c r="L13" s="24"/>
      <c r="M13" s="24"/>
      <c r="N13" s="24"/>
    </row>
    <row r="14" spans="1:14" ht="12.00" thickBot="1" customHeight="1">
      <c r="A14" s="17"/>
      <c r="B14" s="12" t="s">
        <v>29</v>
      </c>
      <c r="C14" s="12"/>
      <c r="D14" s="10" t="s">
        <v>30</v>
      </c>
      <c r="E14" s="10"/>
      <c r="F14" s="10"/>
      <c r="G14" s="14">
        <v>2.000000</v>
      </c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55.500000</v>
      </c>
      <c r="I14" s="16"/>
      <c r="J14" s="16"/>
      <c r="K14" s="16">
        <f ca="1">ROUND(INDIRECT(ADDRESS(ROW()+(0), COLUMN()+(-4), 1))*INDIRECT(ADDRESS(ROW()+(0), COLUMN()+(-3), 1))/100, 2)</f>
        <v>1.110000</v>
      </c>
      <c r="L14" s="16"/>
      <c r="M14" s="16"/>
      <c r="N14" s="16"/>
    </row>
    <row r="15" spans="1:14" ht="12.00" thickBot="1" customHeight="1">
      <c r="A15" s="22"/>
      <c r="B15" s="21" t="s">
        <v>31</v>
      </c>
      <c r="C15" s="21"/>
      <c r="D15" s="22" t="s">
        <v>32</v>
      </c>
      <c r="E15" s="22"/>
      <c r="F15" s="22"/>
      <c r="G15" s="23">
        <v>3.000000</v>
      </c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56.610000</v>
      </c>
      <c r="I15" s="24"/>
      <c r="J15" s="24"/>
      <c r="K15" s="24">
        <f ca="1">ROUND(INDIRECT(ADDRESS(ROW()+(0), COLUMN()+(-4), 1))*INDIRECT(ADDRESS(ROW()+(0), COLUMN()+(-3), 1))/100, 2)</f>
        <v>1.700000</v>
      </c>
      <c r="L15" s="24"/>
      <c r="M15" s="24"/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58.310000</v>
      </c>
      <c r="L16" s="26"/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 t="s">
        <v>37</v>
      </c>
      <c r="J19" s="27"/>
      <c r="K19" s="27"/>
      <c r="L19" s="27"/>
      <c r="M19" s="27" t="s">
        <v>38</v>
      </c>
      <c r="N19" s="27"/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>
        <v>122013.000000</v>
      </c>
      <c r="J20" s="29"/>
      <c r="K20" s="29"/>
      <c r="L20" s="29"/>
      <c r="M20" s="29"/>
      <c r="N20" s="29"/>
    </row>
    <row r="21" spans="1:14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8">
    <mergeCell ref="A1:N1"/>
    <mergeCell ref="A3:B3"/>
    <mergeCell ref="C3:D3"/>
    <mergeCell ref="E3:I3"/>
    <mergeCell ref="J3:K3"/>
    <mergeCell ref="L3:M3"/>
    <mergeCell ref="A4:N4"/>
    <mergeCell ref="B7:C7"/>
    <mergeCell ref="D7:F7"/>
    <mergeCell ref="H7:J7"/>
    <mergeCell ref="K7:N7"/>
    <mergeCell ref="B8:C8"/>
    <mergeCell ref="D8:F8"/>
    <mergeCell ref="H8:J8"/>
    <mergeCell ref="K8:N8"/>
    <mergeCell ref="B9:C9"/>
    <mergeCell ref="D9:F9"/>
    <mergeCell ref="H9:J9"/>
    <mergeCell ref="K9:N9"/>
    <mergeCell ref="B10:C10"/>
    <mergeCell ref="D10:F10"/>
    <mergeCell ref="H10:J10"/>
    <mergeCell ref="K10:N10"/>
    <mergeCell ref="B11:C11"/>
    <mergeCell ref="D11:F11"/>
    <mergeCell ref="H11:J11"/>
    <mergeCell ref="K11:N11"/>
    <mergeCell ref="B12:C12"/>
    <mergeCell ref="D12:F12"/>
    <mergeCell ref="H12:J12"/>
    <mergeCell ref="K12:N12"/>
    <mergeCell ref="B13:C13"/>
    <mergeCell ref="D13:F13"/>
    <mergeCell ref="H13:J13"/>
    <mergeCell ref="K13:N13"/>
    <mergeCell ref="B14:C14"/>
    <mergeCell ref="D14:F14"/>
    <mergeCell ref="H14:J14"/>
    <mergeCell ref="K14:N14"/>
    <mergeCell ref="B15:C15"/>
    <mergeCell ref="D15:F15"/>
    <mergeCell ref="H15:J15"/>
    <mergeCell ref="K15:N15"/>
    <mergeCell ref="A16:F16"/>
    <mergeCell ref="H16:J16"/>
    <mergeCell ref="K16:N16"/>
    <mergeCell ref="A19:E19"/>
    <mergeCell ref="F19:H19"/>
    <mergeCell ref="I19:L19"/>
    <mergeCell ref="M19:N19"/>
    <mergeCell ref="A20:E20"/>
    <mergeCell ref="F20:H21"/>
    <mergeCell ref="I20:L21"/>
    <mergeCell ref="M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