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<sst xmlns="http://schemas.openxmlformats.org/spreadsheetml/2006/main" count="51" uniqueCount="51">
  <si>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</si>
  <si>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</si>
  <si>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</si>
  <si>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</si>
  <si>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 caimento médio de 30%. FORMAÇÃO DE PENDENTES: painel cerâmico furado com encaixe macho-fêmea, para revestir, 50x20x3 cm, com com topos retos, com uma camada de regularização de argamassa de cimento, confeccionada em obra, dosificação 1:6, de 3 cm de espessura e acabamento afagado e enchimento das juntas entre as peças dos tramos contíguos com a mesma argamassa, sobre muretes de bloco cerâmico furado de 30x20x9 cm assente com argamassa de cimento, confeccionada em obra, dosificação 1:6, arrematados superiormente com mestras de argamassa de cimento, confeccionada em obra, dosificação 1:6, tudo sobre laje de concreto; REVESTIMENTO: telhas lusa cerâmicas, acabamento com engobe cor vermelho, 47,5x28,2 cm, assentes com argamassa de cimento, confeccionada em obra, dosificação 1:8. Inclusive, resolução de pontos singulares e peças especiais da cobertura. O preço não inclui a laje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</si>
  <si>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</si>
  <si>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</si>
  <si>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</si>
  <si>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</si>
  <si>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</si>
  <si>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</si>
  <si>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</si>
  <si>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</si>
  <si>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</si>
  <si>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</si>
  <si>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</si>
  <si>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</si>
  <si>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</si>
  <si>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</si>
  <si>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</si>
  <si>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</si>
  <si>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</si>
  <si>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</si>
  <si>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mt04lcg020a</t>
  </si>
  <si>
    <t xml:space="preserve">Un</t>
  </si>
  <si>
    <t xml:space="preserve">Painel cerâmico furado com encaixe macho-fêmea, para revestir, 50x20x3 cm, com com topos retos.</t>
  </si>
  <si>
    <t xml:space="preserve">mt13tmb010lm</t>
  </si>
  <si>
    <t xml:space="preserve">Un</t>
  </si>
  <si>
    <t xml:space="preserve">Telha lusa cerâmica, acabamento com engobe cor vermelho, 47,5x28,2 cm.</t>
  </si>
  <si>
    <t xml:space="preserve">mt13tmb011lm</t>
  </si>
  <si>
    <t xml:space="preserve">Un</t>
  </si>
  <si>
    <t xml:space="preserve">Telhão cerâmico, acabamento com engobe cor vermelho, 44x28,5x10,5 cm, para telhas lusa.</t>
  </si>
  <si>
    <t xml:space="preserve">mt13tmb015lm</t>
  </si>
  <si>
    <t xml:space="preserve">Un</t>
  </si>
  <si>
    <t xml:space="preserve">Telha de ventilação cerâmica, acabamento com engobe cor vermelho, 47,5x28,2x7,5 cm, para telhas lusa.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</si>
  <si>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</si>
  <si>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</si>
  <si>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</si>
  <si>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</si>
  <si>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</si>
  <si>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</si>
  <si>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</si>
  <si>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</si>
  <si>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</si>
  <si>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</si>
  <si>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</si>
  <si>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</si>
  <si>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</si>
  <si>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</si>
  <si>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R$ 107,34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</si>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</sst>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07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20.07</v>
      </c>
      <c r="G9" s="13">
        <v>0.71</v>
      </c>
      <c r="H9" s="13">
        <f ca="1">ROUND(INDIRECT(ADDRESS(ROW()+(0), COLUMN()+(-2), 1))*INDIRECT(ADDRESS(ROW()+(0), COLUMN()+(-1), 1)), 2)</f>
        <v>14.25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0.024</v>
      </c>
      <c r="G10" s="17">
        <v>3.79</v>
      </c>
      <c r="H10" s="17">
        <f ca="1">ROUND(INDIRECT(ADDRESS(ROW()+(0), COLUMN()+(-2), 1))*INDIRECT(ADDRESS(ROW()+(0), COLUMN()+(-1), 1)), 2)</f>
        <v>0.09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0.178</v>
      </c>
      <c r="G11" s="17">
        <v>50.71</v>
      </c>
      <c r="H11" s="17">
        <f ca="1">ROUND(INDIRECT(ADDRESS(ROW()+(0), COLUMN()+(-2), 1))*INDIRECT(ADDRESS(ROW()+(0), COLUMN()+(-1), 1)), 2)</f>
        <v>9.03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23.25</v>
      </c>
      <c r="G12" s="17">
        <v>0.63</v>
      </c>
      <c r="H12" s="17">
        <f ca="1">ROUND(INDIRECT(ADDRESS(ROW()+(0), COLUMN()+(-2), 1))*INDIRECT(ADDRESS(ROW()+(0), COLUMN()+(-1), 1)), 2)</f>
        <v>14.65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10.9</v>
      </c>
      <c r="G13" s="17">
        <v>2.28</v>
      </c>
      <c r="H13" s="17">
        <f ca="1">ROUND(INDIRECT(ADDRESS(ROW()+(0), COLUMN()+(-2), 1))*INDIRECT(ADDRESS(ROW()+(0), COLUMN()+(-1), 1)), 2)</f>
        <v>24.85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12.088</v>
      </c>
      <c r="G14" s="17">
        <v>7.18</v>
      </c>
      <c r="H14" s="17">
        <f ca="1">ROUND(INDIRECT(ADDRESS(ROW()+(0), COLUMN()+(-2), 1))*INDIRECT(ADDRESS(ROW()+(0), COLUMN()+(-1), 1)), 2)</f>
        <v>86.79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0.32</v>
      </c>
      <c r="G15" s="17">
        <v>33.44</v>
      </c>
      <c r="H15" s="17">
        <f ca="1">ROUND(INDIRECT(ADDRESS(ROW()+(0), COLUMN()+(-2), 1))*INDIRECT(ADDRESS(ROW()+(0), COLUMN()+(-1), 1)), 2)</f>
        <v>10.7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</v>
      </c>
      <c r="G16" s="17">
        <v>136.25</v>
      </c>
      <c r="H16" s="17">
        <f ca="1">ROUND(INDIRECT(ADDRESS(ROW()+(0), COLUMN()+(-2), 1))*INDIRECT(ADDRESS(ROW()+(0), COLUMN()+(-1), 1)), 2)</f>
        <v>13.63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0.027</v>
      </c>
      <c r="G17" s="17">
        <v>17.84</v>
      </c>
      <c r="H17" s="17">
        <f ca="1">ROUND(INDIRECT(ADDRESS(ROW()+(0), COLUMN()+(-2), 1))*INDIRECT(ADDRESS(ROW()+(0), COLUMN()+(-1), 1)), 2)</f>
        <v>0.48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0.074</v>
      </c>
      <c r="G18" s="17">
        <v>12.69</v>
      </c>
      <c r="H18" s="17">
        <f ca="1">ROUND(INDIRECT(ADDRESS(ROW()+(0), COLUMN()+(-2), 1))*INDIRECT(ADDRESS(ROW()+(0), COLUMN()+(-1), 1)), 2)</f>
        <v>0.94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1.597</v>
      </c>
      <c r="G19" s="17">
        <v>32.24</v>
      </c>
      <c r="H19" s="17">
        <f ca="1">ROUND(INDIRECT(ADDRESS(ROW()+(0), COLUMN()+(-2), 1))*INDIRECT(ADDRESS(ROW()+(0), COLUMN()+(-1), 1)), 2)</f>
        <v>51.49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2.474</v>
      </c>
      <c r="G20" s="21">
        <v>27.81</v>
      </c>
      <c r="H20" s="21">
        <f ca="1">ROUND(INDIRECT(ADDRESS(ROW()+(0), COLUMN()+(-2), 1))*INDIRECT(ADDRESS(ROW()+(0), COLUMN()+(-1), 1)), 2)</f>
        <v>68.8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10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295.7</v>
      </c>
      <c r="H21" s="24">
        <f ca="1">ROUND(INDIRECT(ADDRESS(ROW()+(0), COLUMN()+(-2), 1))*INDIRECT(ADDRESS(ROW()+(0), COLUMN()+(-1), 1))/100, 2)</f>
        <v>29.57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325.27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