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<sst xmlns="http://schemas.openxmlformats.org/spreadsheetml/2006/main" count="36" uniqueCount="36">
  <si>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</si>
  <si>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QTX025</t>
  </si>
  <si>
    <t xml:space="preserve">m²</t>
  </si>
  <si>
    <t xml:space="preserve">Sistema Onducober "ONDULINE" de placas asfálticas, para cobertura inclinada.</t>
  </si>
  <si>
    <r>
      <rPr>
        <sz val="8.25"/>
        <color rgb="FF000000"/>
        <rFont val="Arial"/>
        <family val="2"/>
      </rPr>
      <t xml:space="preserve">Sistema Onducober "ONDULINE" de </t>
    </r>
    <r>
      <rPr>
        <b/>
        <sz val="8.25"/>
        <color rgb="FF000000"/>
        <rFont val="Arial"/>
        <family val="2"/>
      </rPr>
      <t xml:space="preserve">placas asfálticas Onducober 95 (10 ondas) "ONDULINE", de perfil ondulado e cor preto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</si>
  <si>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</si>
  <si>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</si>
  <si>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</si>
  <si>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</si>
  <si>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</si>
  <si>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</si>
  <si>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mt13lpo010m</t>
  </si>
  <si>
    <t xml:space="preserve">m²</t>
  </si>
  <si>
    <t xml:space="preserve">Placa asfáltica Onducober 95 (10 ondas) "ONDULINE", de perfil ondulado e cor preto, à base de fibras minerais e vegetais saturadas com uma emulsão betuminosa a altas temperaturas.</t>
  </si>
  <si>
    <t xml:space="preserve">mt13lpo032a</t>
  </si>
  <si>
    <t xml:space="preserve">Un</t>
  </si>
  <si>
    <t xml:space="preserve">Prego, Cabeça de PVC "ONDULINE", para fixação sobre suporte de madeira.</t>
  </si>
  <si>
    <t xml:space="preserve">mt13lpo040g</t>
  </si>
  <si>
    <t xml:space="preserve">m</t>
  </si>
  <si>
    <t xml:space="preserve">Peça de cumeeira, Onducober "ONDULINE", cor preto, para coberturas de placas.</t>
  </si>
  <si>
    <t xml:space="preserve">mt13lpo020b</t>
  </si>
  <si>
    <t xml:space="preserve">m</t>
  </si>
  <si>
    <t xml:space="preserve">Peça de arremate perimetral Onducober "ONDULINE", para coberturas de placas.</t>
  </si>
  <si>
    <t xml:space="preserve">mt13lpo060a</t>
  </si>
  <si>
    <t xml:space="preserve">m</t>
  </si>
  <si>
    <t xml:space="preserve">Peça de arremate de beiral Tapaondas "ONDULINE".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</si>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</sst>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4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1.150000</v>
      </c>
      <c r="G9" s="12">
        <v>24.280000</v>
      </c>
      <c r="H9" s="12">
        <f ca="1">ROUND(INDIRECT(ADDRESS(ROW()+(0), COLUMN()+(-2), 1))*INDIRECT(ADDRESS(ROW()+(0), COLUMN()+(-1), 1)), 2)</f>
        <v>27.920000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6.000000</v>
      </c>
      <c r="G10" s="16">
        <v>0.130000</v>
      </c>
      <c r="H10" s="16">
        <f ca="1">ROUND(INDIRECT(ADDRESS(ROW()+(0), COLUMN()+(-2), 1))*INDIRECT(ADDRESS(ROW()+(0), COLUMN()+(-1), 1)), 2)</f>
        <v>0.780000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0.200000</v>
      </c>
      <c r="G11" s="16">
        <v>17.920000</v>
      </c>
      <c r="H11" s="16">
        <f ca="1">ROUND(INDIRECT(ADDRESS(ROW()+(0), COLUMN()+(-2), 1))*INDIRECT(ADDRESS(ROW()+(0), COLUMN()+(-1), 1)), 2)</f>
        <v>3.580000</v>
      </c>
    </row>
    <row r="12" spans="1:8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0.050000</v>
      </c>
      <c r="G12" s="16">
        <v>14.720000</v>
      </c>
      <c r="H12" s="16">
        <f ca="1">ROUND(INDIRECT(ADDRESS(ROW()+(0), COLUMN()+(-2), 1))*INDIRECT(ADDRESS(ROW()+(0), COLUMN()+(-1), 1)), 2)</f>
        <v>0.740000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0.400000</v>
      </c>
      <c r="G13" s="16">
        <v>9.740000</v>
      </c>
      <c r="H13" s="16">
        <f ca="1">ROUND(INDIRECT(ADDRESS(ROW()+(0), COLUMN()+(-2), 1))*INDIRECT(ADDRESS(ROW()+(0), COLUMN()+(-1), 1)), 2)</f>
        <v>3.900000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0.364000</v>
      </c>
      <c r="G14" s="16">
        <v>22.850000</v>
      </c>
      <c r="H14" s="16">
        <f ca="1">ROUND(INDIRECT(ADDRESS(ROW()+(0), COLUMN()+(-2), 1))*INDIRECT(ADDRESS(ROW()+(0), COLUMN()+(-1), 1)), 2)</f>
        <v>8.320000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0.364000</v>
      </c>
      <c r="G15" s="20">
        <v>17.930000</v>
      </c>
      <c r="H15" s="20">
        <f ca="1">ROUND(INDIRECT(ADDRESS(ROW()+(0), COLUMN()+(-2), 1))*INDIRECT(ADDRESS(ROW()+(0), COLUMN()+(-1), 1)), 2)</f>
        <v>6.530000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51.770000</v>
      </c>
      <c r="H16" s="23">
        <f ca="1">ROUND(INDIRECT(ADDRESS(ROW()+(0), COLUMN()+(-2), 1))*INDIRECT(ADDRESS(ROW()+(0), COLUMN()+(-1), 1))/100, 2)</f>
        <v>1.040000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52.810000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