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<sst xmlns="http://schemas.openxmlformats.org/spreadsheetml/2006/main" count="33" uniqueCount="33">
  <si>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</si>
  <si>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RAG014</t>
  </si>
  <si>
    <t xml:space="preserve">m²</t>
  </si>
  <si>
    <t xml:space="preserve">Ladrilhamento sobre superfície suporte interior de argamassa de cimento ou concreto.</t>
  </si>
  <si>
    <r>
      <rPr>
        <sz val="8.25"/>
        <color rgb="FF000000"/>
        <rFont val="Arial"/>
        <family val="2"/>
      </rPr>
      <t xml:space="preserve">Ladrilhamento com azulejo acabamento liso, 20x20 cm, 8 €/m², capacidade de absorção de água E&gt;10%, resistência ao deslizamento muito baixa, colocado sobre uma superfície suporte de argamassa de cimento ou concreto, em paramentos interiores, assente com cimento cola de utilização exclusiva para interiores, Ci cor cinza, sem junta (separação entre 1,5 e 3 mm);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</si>
  <si>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</si>
  <si>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</si>
  <si>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</si>
  <si>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</si>
  <si>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</si>
  <si>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</si>
  <si>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mt09mcr021a</t>
  </si>
  <si>
    <t xml:space="preserve">kg</t>
  </si>
  <si>
    <t xml:space="preserve">Cimento cola de utilização exclusiva para interiores, Ci, cor cinza.</t>
  </si>
  <si>
    <t xml:space="preserve">mt19awa010</t>
  </si>
  <si>
    <t xml:space="preserve">m</t>
  </si>
  <si>
    <t xml:space="preserve">Cantoneira de PVC em esquinas de ladrilho.</t>
  </si>
  <si>
    <t xml:space="preserve">mt19aba010b800</t>
  </si>
  <si>
    <t xml:space="preserve">m²</t>
  </si>
  <si>
    <t xml:space="preserve">Azulejo cerâmico liso, 20x20 cm, R$ 8,00/m², capacidade de absorção de água E&gt;10%.</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</si>
  <si>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</si>
  <si>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</si>
  <si>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</si>
  <si>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</si>
  <si>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</si>
  <si>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</si>
  <si>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</si>
  <si>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</si>
  <si>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</si>
  <si>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</si>
  <si>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</si>
  <si>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R$ 11,89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</si>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</sst>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0.48</v>
      </c>
      <c r="H9" s="13">
        <f ca="1">ROUND(INDIRECT(ADDRESS(ROW()+(0), COLUMN()+(-2), 1))*INDIRECT(ADDRESS(ROW()+(0), COLUMN()+(-1), 1)), 2)</f>
        <v>1.44</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13.50" thickBot="1" customHeight="1">
      <c r="A11" s="14" t="s">
        <v>17</v>
      </c>
      <c r="B11" s="14"/>
      <c r="C11" s="14"/>
      <c r="D11" s="15" t="s">
        <v>18</v>
      </c>
      <c r="E11" s="14" t="s">
        <v>19</v>
      </c>
      <c r="F11" s="16">
        <v>1.05</v>
      </c>
      <c r="G11" s="17">
        <v>34.08</v>
      </c>
      <c r="H11" s="17">
        <f ca="1">ROUND(INDIRECT(ADDRESS(ROW()+(0), COLUMN()+(-2), 1))*INDIRECT(ADDRESS(ROW()+(0), COLUMN()+(-1), 1)), 2)</f>
        <v>35.78</v>
      </c>
    </row>
    <row r="12" spans="1:8" ht="24.00" thickBot="1" customHeight="1">
      <c r="A12" s="14" t="s">
        <v>20</v>
      </c>
      <c r="B12" s="14"/>
      <c r="C12" s="14"/>
      <c r="D12" s="15" t="s">
        <v>21</v>
      </c>
      <c r="E12" s="14" t="s">
        <v>22</v>
      </c>
      <c r="F12" s="16">
        <v>0.113</v>
      </c>
      <c r="G12" s="17">
        <v>3.53</v>
      </c>
      <c r="H12" s="17">
        <f ca="1">ROUND(INDIRECT(ADDRESS(ROW()+(0), COLUMN()+(-2), 1))*INDIRECT(ADDRESS(ROW()+(0), COLUMN()+(-1), 1)), 2)</f>
        <v>0.4</v>
      </c>
    </row>
    <row r="13" spans="1:8" ht="13.50" thickBot="1" customHeight="1">
      <c r="A13" s="14" t="s">
        <v>23</v>
      </c>
      <c r="B13" s="14"/>
      <c r="C13" s="14"/>
      <c r="D13" s="15" t="s">
        <v>24</v>
      </c>
      <c r="E13" s="14" t="s">
        <v>25</v>
      </c>
      <c r="F13" s="16">
        <v>0.468</v>
      </c>
      <c r="G13" s="17">
        <v>24.01</v>
      </c>
      <c r="H13" s="17">
        <f ca="1">ROUND(INDIRECT(ADDRESS(ROW()+(0), COLUMN()+(-2), 1))*INDIRECT(ADDRESS(ROW()+(0), COLUMN()+(-1), 1)), 2)</f>
        <v>11.24</v>
      </c>
    </row>
    <row r="14" spans="1:8" ht="13.50" thickBot="1" customHeight="1">
      <c r="A14" s="14" t="s">
        <v>26</v>
      </c>
      <c r="B14" s="14"/>
      <c r="C14" s="14"/>
      <c r="D14" s="18" t="s">
        <v>27</v>
      </c>
      <c r="E14" s="19" t="s">
        <v>28</v>
      </c>
      <c r="F14" s="20">
        <v>0.234</v>
      </c>
      <c r="G14" s="21">
        <v>20.67</v>
      </c>
      <c r="H14" s="21">
        <f ca="1">ROUND(INDIRECT(ADDRESS(ROW()+(0), COLUMN()+(-2), 1))*INDIRECT(ADDRESS(ROW()+(0), COLUMN()+(-1), 1)), 2)</f>
        <v>4.84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55.49</v>
      </c>
      <c r="H15" s="24">
        <f ca="1">ROUND(INDIRECT(ADDRESS(ROW()+(0), COLUMN()+(-2), 1))*INDIRECT(ADDRESS(ROW()+(0), COLUMN()+(-1), 1))/100, 2)</f>
        <v>1.11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