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<sst xmlns="http://schemas.openxmlformats.org/spreadsheetml/2006/main" count="26" uniqueCount="26">
  <si>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</si>
  <si>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RFP020</t>
  </si>
  <si>
    <t xml:space="preserve">m²</t>
  </si>
  <si>
    <t xml:space="preserve">Pintura com tinta plástica termo-isolante sobre paramento exterior.</t>
  </si>
  <si>
    <r>
      <rPr>
        <sz val="8.25"/>
        <color rgb="FF000000"/>
        <rFont val="Arial"/>
        <family val="2"/>
      </rPr>
      <t xml:space="preserve">Aplicação manual de duas demãos de tinta plástica termo-isolante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diluídas com 15% de água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0,29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primer acrílico regulador da absorção</t>
    </r>
    <r>
      <rPr>
        <sz val="8.25"/>
        <color rgb="FF000000"/>
        <rFont val="Arial"/>
        <family val="2"/>
      </rPr>
      <t xml:space="preserve">, sobre paramento exterior </t>
    </r>
    <r>
      <rPr>
        <b/>
        <sz val="8.25"/>
        <color rgb="FF000000"/>
        <rFont val="Arial"/>
        <family val="2"/>
      </rPr>
      <t xml:space="preserve">de argamassa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</si>
  <si>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</si>
  <si>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</si>
  <si>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</si>
  <si>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</si>
  <si>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</si>
  <si>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</si>
  <si>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mt27pfs010b</t>
  </si>
  <si>
    <t xml:space="preserve">l</t>
  </si>
  <si>
    <t xml:space="preserve">Primer acrílico, regulador da absorção, permeável ao vapor de água e resistente aos álcalis, para aplicar com trincha, rolo ou pistola.</t>
  </si>
  <si>
    <t xml:space="preserve">mt27pii050o</t>
  </si>
  <si>
    <t xml:space="preserve">l</t>
  </si>
  <si>
    <t xml:space="preserve">Pintura termo-isolante para exterior, à base de resinas acrílicas, cor branca, acabamento mate, textura lisa, permeável ao vapor de água e resistente aos álcalis, condutibilidade térmica 0,0406 W/(mK);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</si>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</sst>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0.058000</v>
      </c>
      <c r="G9" s="12">
        <v>27.420000</v>
      </c>
      <c r="H9" s="12">
        <f ca="1">ROUND(INDIRECT(ADDRESS(ROW()+(0), COLUMN()+(-2), 1))*INDIRECT(ADDRESS(ROW()+(0), COLUMN()+(-1), 1)), 2)</f>
        <v>1.590000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0.580000</v>
      </c>
      <c r="G10" s="16">
        <v>40.040000</v>
      </c>
      <c r="H10" s="16">
        <f ca="1">ROUND(INDIRECT(ADDRESS(ROW()+(0), COLUMN()+(-2), 1))*INDIRECT(ADDRESS(ROW()+(0), COLUMN()+(-1), 1)), 2)</f>
        <v>23.220000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0.192000</v>
      </c>
      <c r="G11" s="16">
        <v>18.710000</v>
      </c>
      <c r="H11" s="16">
        <f ca="1">ROUND(INDIRECT(ADDRESS(ROW()+(0), COLUMN()+(-2), 1))*INDIRECT(ADDRESS(ROW()+(0), COLUMN()+(-1), 1)), 2)</f>
        <v>3.590000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0.192000</v>
      </c>
      <c r="G12" s="20">
        <v>14.770000</v>
      </c>
      <c r="H12" s="20">
        <f ca="1">ROUND(INDIRECT(ADDRESS(ROW()+(0), COLUMN()+(-2), 1))*INDIRECT(ADDRESS(ROW()+(0), COLUMN()+(-1), 1)), 2)</f>
        <v>2.840000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31.240000</v>
      </c>
      <c r="H13" s="23">
        <f ca="1">ROUND(INDIRECT(ADDRESS(ROW()+(0), COLUMN()+(-2), 1))*INDIRECT(ADDRESS(ROW()+(0), COLUMN()+(-1), 1))/100, 2)</f>
        <v>0.620000</v>
      </c>
    </row>
    <row r="14" spans="1:8" ht="13.50" thickBot="1" customHeight="1">
      <c r="A14" s="24"/>
      <c r="B14" s="24"/>
      <c r="C14" s="25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31.860000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