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<sst xmlns="http://schemas.openxmlformats.org/spreadsheetml/2006/main" count="39" uniqueCount="39">
  <si>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</si>
  <si>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RQO011</t>
  </si>
  <si>
    <t xml:space="preserve">m²</t>
  </si>
  <si>
    <t xml:space="preserve">Argamassa monocamada, sobre suporte de concreto.</t>
  </si>
  <si>
    <r>
      <rPr>
        <sz val="8.25"/>
        <color rgb="FF000000"/>
        <rFont val="Arial"/>
        <family val="2"/>
      </rPr>
      <t xml:space="preserve">Revestimento de paramentos exteriores de concreto com argamassa monocamada, acabamento com pedra projetada, cor a escolher, resistência à compressão de 3 a 7,5 N/mm², absorção de água por capilaridade menor de 0,4 kg/m² min½, espessura 15 mm, aplicado manualmente, armada e reforçada com malha anti-álcalis nas mudanças de material e nas testas de laje, aplicado sobre uma camada de primer, à base de resinas acrílicas em dispersão aquosa, cargas minerais e aditivos,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</si>
  <si>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</si>
  <si>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</si>
  <si>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</si>
  <si>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</si>
  <si>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</si>
  <si>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</si>
  <si>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mt09moc006b</t>
  </si>
  <si>
    <t xml:space="preserve">kg</t>
  </si>
  <si>
    <t xml:space="preserve">Primer, à base de resinas acrílicas em dispersão aquosa, cargas minerais e aditivos, como ponte de aderência.</t>
  </si>
  <si>
    <t xml:space="preserve">mt28moc010bk</t>
  </si>
  <si>
    <t xml:space="preserve">kg</t>
  </si>
  <si>
    <t xml:space="preserve">Argamassa monocamada, acabamento com pedra projetada, cor a escolher, resistência à compressão de 3 a 7,5 N/mm², absorção de água por capilaridade menor de 0,4 kg/m² min½, composto de cimento branco, cal, inertes de granulometria compensada, aditivos orgânicos e inorgânicos e pigmentos minerais.</t>
  </si>
  <si>
    <t xml:space="preserve">mt28maw050e</t>
  </si>
  <si>
    <t xml:space="preserve">m²</t>
  </si>
  <si>
    <t xml:space="preserve">Malha de fibra de vidro anti-álcalis,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</si>
  <si>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</si>
  <si>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</si>
  <si>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</si>
  <si>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</si>
  <si>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</si>
  <si>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</si>
  <si>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mt28mon020b</t>
  </si>
  <si>
    <t xml:space="preserve">kg</t>
  </si>
  <si>
    <t xml:space="preserve">Inerte de mármore, procedente de britagem, para projetar sobre argamassa, de granulometria compreendida entre 5 e 9 mm.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</si>
  <si>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</si>
  <si>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</si>
  <si>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</si>
  <si>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</si>
  <si>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</si>
  <si>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</si>
  <si>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</si>
  <si>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</si>
  <si>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R$ 24,66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</si>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</sst>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9.3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</v>
      </c>
      <c r="G9" s="13">
        <v>12.84</v>
      </c>
      <c r="H9" s="13">
        <f ca="1">ROUND(INDIRECT(ADDRESS(ROW()+(0), COLUMN()+(-2), 1))*INDIRECT(ADDRESS(ROW()+(0), COLUMN()+(-1), 1)), 2)</f>
        <v>96.3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19.5</v>
      </c>
      <c r="G10" s="17">
        <v>1.57</v>
      </c>
      <c r="H10" s="17">
        <f ca="1">ROUND(INDIRECT(ADDRESS(ROW()+(0), COLUMN()+(-2), 1))*INDIRECT(ADDRESS(ROW()+(0), COLUMN()+(-1), 1)), 2)</f>
        <v>30.62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5.35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1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</v>
      </c>
      <c r="G13" s="17">
        <v>1.06</v>
      </c>
      <c r="H13" s="17">
        <f ca="1">ROUND(INDIRECT(ADDRESS(ROW()+(0), COLUMN()+(-2), 1))*INDIRECT(ADDRESS(ROW()+(0), COLUMN()+(-1), 1)), 2)</f>
        <v>1.33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15</v>
      </c>
      <c r="G14" s="17">
        <v>1.06</v>
      </c>
      <c r="H14" s="17">
        <f ca="1">ROUND(INDIRECT(ADDRESS(ROW()+(0), COLUMN()+(-2), 1))*INDIRECT(ADDRESS(ROW()+(0), COLUMN()+(-1), 1)), 2)</f>
        <v>15.9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0.397</v>
      </c>
      <c r="G15" s="17">
        <v>32.24</v>
      </c>
      <c r="H15" s="17">
        <f ca="1">ROUND(INDIRECT(ADDRESS(ROW()+(0), COLUMN()+(-2), 1))*INDIRECT(ADDRESS(ROW()+(0), COLUMN()+(-1), 1)), 2)</f>
        <v>12.8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0.376</v>
      </c>
      <c r="G16" s="21">
        <v>28.03</v>
      </c>
      <c r="H16" s="21">
        <f ca="1">ROUND(INDIRECT(ADDRESS(ROW()+(0), COLUMN()+(-2), 1))*INDIRECT(ADDRESS(ROW()+(0), COLUMN()+(-1), 1)), 2)</f>
        <v>10.54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4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169.36</v>
      </c>
      <c r="H17" s="24">
        <f ca="1">ROUND(INDIRECT(ADDRESS(ROW()+(0), COLUMN()+(-2), 1))*INDIRECT(ADDRESS(ROW()+(0), COLUMN()+(-1), 1))/100, 2)</f>
        <v>6.77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