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<sst xmlns="http://schemas.openxmlformats.org/spreadsheetml/2006/main" count="36" uniqueCount="36">
  <si>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</si>
  <si>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RQO030</t>
  </si>
  <si>
    <t xml:space="preserve">m²</t>
  </si>
  <si>
    <t xml:space="preserve">Argamassa monocamada fotocatalítico.</t>
  </si>
  <si>
    <r>
      <rPr>
        <sz val="8.25"/>
        <color rgb="FF000000"/>
        <rFont val="Arial"/>
        <family val="2"/>
      </rPr>
      <t xml:space="preserve">Revestimento de paramentos exteriores com argamassa monocamada para a impermeabilização e decoração de fachadas, resistência à compressão de 3 a 7,5 N/mm², absorção de água por capilaridade menor de 0,2 kg/m² min½, acabamento com inerte projetado, cor branca, à base de cimento fotocatalítico, descontaminante e auto-limpável, espessura 15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</si>
  <si>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</si>
  <si>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</si>
  <si>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</si>
  <si>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</si>
  <si>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</si>
  <si>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</si>
  <si>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mt28mit060aa</t>
  </si>
  <si>
    <t xml:space="preserve">kg</t>
  </si>
  <si>
    <t xml:space="preserve">Argamassa monocamada para a impermeabilização e decoração de fachadas, resistência à compressão de 3 a 7,5 N/mm², absorção de água por capilaridade menor de 0,2 kg/m² min½, acabamento com inerte projetado, cor branca, composto de cimento fotocatalítico, descontaminante e auto-limpável, aditivos, resinas sintéticas e cargas minerais.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</si>
  <si>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</si>
  <si>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</si>
  <si>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</si>
  <si>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</si>
  <si>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</si>
  <si>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</si>
  <si>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</si>
  <si>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</si>
  <si>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</si>
  <si>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mt28mon020b</t>
  </si>
  <si>
    <t xml:space="preserve">kg</t>
  </si>
  <si>
    <t xml:space="preserve">Inerte de mármore, procedente de britagem, para projetar sobre argamassa, de granulometria compreendida entre 5 e 9 mm.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</si>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</sst>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1.86</v>
      </c>
      <c r="H9" s="13">
        <f ca="1">ROUND(INDIRECT(ADDRESS(ROW()+(0), COLUMN()+(-2), 1))*INDIRECT(ADDRESS(ROW()+(0), COLUMN()+(-1), 1)), 2)</f>
        <v>31.62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6.87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</v>
      </c>
      <c r="G11" s="17">
        <v>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</v>
      </c>
      <c r="G12" s="17">
        <v>1.06</v>
      </c>
      <c r="H12" s="17">
        <f ca="1">ROUND(INDIRECT(ADDRESS(ROW()+(0), COLUMN()+(-2), 1))*INDIRECT(ADDRESS(ROW()+(0), COLUMN()+(-1), 1)), 2)</f>
        <v>1.33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15</v>
      </c>
      <c r="G13" s="17">
        <v>1.06</v>
      </c>
      <c r="H13" s="17">
        <f ca="1">ROUND(INDIRECT(ADDRESS(ROW()+(0), COLUMN()+(-2), 1))*INDIRECT(ADDRESS(ROW()+(0), COLUMN()+(-1), 1)), 2)</f>
        <v>15.9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0.397</v>
      </c>
      <c r="G14" s="17">
        <v>32.24</v>
      </c>
      <c r="H14" s="17">
        <f ca="1">ROUND(INDIRECT(ADDRESS(ROW()+(0), COLUMN()+(-2), 1))*INDIRECT(ADDRESS(ROW()+(0), COLUMN()+(-1), 1)), 2)</f>
        <v>12.8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0.219</v>
      </c>
      <c r="G15" s="21">
        <v>28.03</v>
      </c>
      <c r="H15" s="21">
        <f ca="1">ROUND(INDIRECT(ADDRESS(ROW()+(0), COLUMN()+(-2), 1))*INDIRECT(ADDRESS(ROW()+(0), COLUMN()+(-1), 1)), 2)</f>
        <v>6.14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69.98</v>
      </c>
      <c r="H16" s="24">
        <f ca="1">ROUND(INDIRECT(ADDRESS(ROW()+(0), COLUMN()+(-2), 1))*INDIRECT(ADDRESS(ROW()+(0), COLUMN()+(-1), 1))/100, 2)</f>
        <v>2.8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