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<sst xmlns="http://schemas.openxmlformats.org/spreadsheetml/2006/main" count="24" uniqueCount="24">
  <si>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</si>
  <si>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RSD010</t>
  </si>
  <si>
    <t xml:space="preserve">m</t>
  </si>
  <si>
    <t xml:space="preserve">Rodapé de aço inoxidável.</t>
  </si>
  <si>
    <r>
      <rPr>
        <sz val="8.25"/>
        <color rgb="FF000000"/>
        <rFont val="Arial"/>
        <family val="2"/>
      </rPr>
      <t xml:space="preserve">Rodapé de aço inoxidável AISI 304, acabamento escovado, de 60 mm de altura. COLOCAÇÃO: com cola.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</si>
  <si>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</si>
  <si>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</si>
  <si>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</si>
  <si>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</si>
  <si>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</si>
  <si>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</si>
  <si>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mt47adc110a</t>
  </si>
  <si>
    <t xml:space="preserve">kg</t>
  </si>
  <si>
    <t xml:space="preserve">Cola especial de poliuretano bicomponente.</t>
  </si>
  <si>
    <t xml:space="preserve">mt18rpp020a</t>
  </si>
  <si>
    <t xml:space="preserve">m</t>
  </si>
  <si>
    <t xml:space="preserve">Rodapé de aço inoxidável AISI 304, acabamento escovado, de 60 mm de altura, inclusive peças para uniões, resolução de ângulos e terminações.</t>
  </si>
  <si>
    <t xml:space="preserve">mo023</t>
  </si>
  <si>
    <t xml:space="preserve">h</t>
  </si>
  <si>
    <t xml:space="preserve">Ladrilhista.</t>
  </si>
  <si>
    <t xml:space="preserve">%</t>
  </si>
  <si>
    <t xml:space="preserve">Custos diretos complementares</t>
  </si>
  <si>
    <t xml:space="preserve">Custo de manutenção decenal: R$ 17,57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</si>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</sst>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0.06</v>
      </c>
      <c r="G9" s="13">
        <v>13.84</v>
      </c>
      <c r="H9" s="13">
        <f ca="1">ROUND(INDIRECT(ADDRESS(ROW()+(0), COLUMN()+(-2), 1))*INDIRECT(ADDRESS(ROW()+(0), COLUMN()+(-1), 1)), 2)</f>
        <v>0.83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86.38</v>
      </c>
      <c r="H10" s="17">
        <f ca="1">ROUND(INDIRECT(ADDRESS(ROW()+(0), COLUMN()+(-2), 1))*INDIRECT(ADDRESS(ROW()+(0), COLUMN()+(-1), 1)), 2)</f>
        <v>90.7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0.125</v>
      </c>
      <c r="G11" s="21">
        <v>33.34</v>
      </c>
      <c r="H11" s="21">
        <f ca="1">ROUND(INDIRECT(ADDRESS(ROW()+(0), COLUMN()+(-2), 1))*INDIRECT(ADDRESS(ROW()+(0), COLUMN()+(-1), 1)), 2)</f>
        <v>4.17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95.7</v>
      </c>
      <c r="H12" s="24">
        <f ca="1">ROUND(INDIRECT(ADDRESS(ROW()+(0), COLUMN()+(-2), 1))*INDIRECT(ADDRESS(ROW()+(0), COLUMN()+(-1), 1))/100, 2)</f>
        <v>1.91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97.61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