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<sst xmlns="http://schemas.openxmlformats.org/spreadsheetml/2006/main" count="21" uniqueCount="21">
  <si>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</si>
  <si>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RSD010</t>
  </si>
  <si>
    <t xml:space="preserve">m</t>
  </si>
  <si>
    <t xml:space="preserve">Rodapé metálico.</t>
  </si>
  <si>
    <r>
      <rPr>
        <sz val="8.25"/>
        <color rgb="FF000000"/>
        <rFont val="Arial"/>
        <family val="2"/>
      </rPr>
      <t xml:space="preserve">Rodapé liso de alumínio anodizado, de 70 mm de altura, cor prata, fixado com clipes a perfil suporte.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</si>
  <si>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</si>
  <si>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</si>
  <si>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</si>
  <si>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</si>
  <si>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</si>
  <si>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</si>
  <si>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mt18rpp050a</t>
  </si>
  <si>
    <t xml:space="preserve">m</t>
  </si>
  <si>
    <t xml:space="preserve">Rodapé liso de alumínio anodizado, de 70 mm de altura, cor prata, com espaço suficiente para alojamento de cabos, inclusive clipes de fixação e perfil suporte, acessórios de fixação do perfil suporte, e peças para uniões, tratamento de ângulos e terminações.</t>
  </si>
  <si>
    <t xml:space="preserve">mo023</t>
  </si>
  <si>
    <t xml:space="preserve">h</t>
  </si>
  <si>
    <t xml:space="preserve">Ladrilhista.</t>
  </si>
  <si>
    <t xml:space="preserve">%</t>
  </si>
  <si>
    <t xml:space="preserve">Custos diretos complementares</t>
  </si>
  <si>
    <t xml:space="preserve">Custo de manutenção decenal: R$ 8,39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</si>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</sst>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2.04" customWidth="1"/>
    <col min="5" max="5" width="81.7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39.96</v>
      </c>
      <c r="H9" s="13">
        <f ca="1">ROUND(INDIRECT(ADDRESS(ROW()+(0), COLUMN()+(-2), 1))*INDIRECT(ADDRESS(ROW()+(0), COLUMN()+(-1), 1)), 2)</f>
        <v>41.96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0.156</v>
      </c>
      <c r="G10" s="18">
        <v>24.01</v>
      </c>
      <c r="H10" s="18">
        <f ca="1">ROUND(INDIRECT(ADDRESS(ROW()+(0), COLUMN()+(-2), 1))*INDIRECT(ADDRESS(ROW()+(0), COLUMN()+(-1), 1)), 2)</f>
        <v>3.75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45.71</v>
      </c>
      <c r="H11" s="21">
        <f ca="1">ROUND(INDIRECT(ADDRESS(ROW()+(0), COLUMN()+(-2), 1))*INDIRECT(ADDRESS(ROW()+(0), COLUMN()+(-1), 1))/100, 2)</f>
        <v>0.91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46.62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