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<sst xmlns="http://schemas.openxmlformats.org/spreadsheetml/2006/main" count="39" uniqueCount="39">
  <si>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</si>
  <si>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RSG008</t>
  </si>
  <si>
    <t xml:space="preserve">m²</t>
  </si>
  <si>
    <t xml:space="preserve">Piso cerâmico. Colocação em camada grossa.</t>
  </si>
  <si>
    <r>
      <rPr>
        <sz val="8.25"/>
        <color rgb="FF000000"/>
        <rFont val="Arial"/>
        <family val="2"/>
      </rPr>
      <t xml:space="preserve">Piso de placas cerâmicas esmaltadas, de 45x45 cm, resistência à abrasão PEI 4, com superfície acetinada, bordas arredondadas, gama média. COLOCAÇÃO: com argamassa de cimento cinza, confeccionada em obra, dosificação 1:3.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</si>
  <si>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</si>
  <si>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</si>
  <si>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</si>
  <si>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</si>
  <si>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</si>
  <si>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</si>
  <si>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mt18brb010scob</t>
  </si>
  <si>
    <t xml:space="preserve">m²</t>
  </si>
  <si>
    <t xml:space="preserve">Placa cerâmica esmaltada, de 45x45 cm, resistência à abrasão PEI 4, com superfície acetinada, bordas arredondadas, gama média, para pisos, segundo ABNT NBR 13817.</t>
  </si>
  <si>
    <t xml:space="preserve">mt08cem002</t>
  </si>
  <si>
    <t xml:space="preserve">kg</t>
  </si>
  <si>
    <t xml:space="preserve">Cimento cinza em sacos.</t>
  </si>
  <si>
    <t xml:space="preserve">mt01arg002a</t>
  </si>
  <si>
    <t xml:space="preserve">m³</t>
  </si>
  <si>
    <t xml:space="preserve">Areia média lavada.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</si>
  <si>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</si>
  <si>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</si>
  <si>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</si>
  <si>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mt08aaa010a</t>
  </si>
  <si>
    <t xml:space="preserve">m³</t>
  </si>
  <si>
    <t xml:space="preserve">Água.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</si>
  <si>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</si>
  <si>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</si>
  <si>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</si>
  <si>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</si>
  <si>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</si>
  <si>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</si>
  <si>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</si>
  <si>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</si>
  <si>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</si>
  <si>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</si>
  <si>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</si>
  <si>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R$ 21,22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</si>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</sst>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7.8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54.66</v>
      </c>
      <c r="H9" s="13">
        <f ca="1">ROUND(INDIRECT(ADDRESS(ROW()+(0), COLUMN()+(-2), 1))*INDIRECT(ADDRESS(ROW()+(0), COLUMN()+(-1), 1)), 2)</f>
        <v>57.39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13.5</v>
      </c>
      <c r="G10" s="17">
        <v>0.63</v>
      </c>
      <c r="H10" s="17">
        <f ca="1">ROUND(INDIRECT(ADDRESS(ROW()+(0), COLUMN()+(-2), 1))*INDIRECT(ADDRESS(ROW()+(0), COLUMN()+(-1), 1)), 2)</f>
        <v>8.51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0.044</v>
      </c>
      <c r="G11" s="17">
        <v>113.94</v>
      </c>
      <c r="H11" s="17">
        <f ca="1">ROUND(INDIRECT(ADDRESS(ROW()+(0), COLUMN()+(-2), 1))*INDIRECT(ADDRESS(ROW()+(0), COLUMN()+(-1), 1)), 2)</f>
        <v>5.01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1.285</v>
      </c>
      <c r="G12" s="17">
        <v>4.1</v>
      </c>
      <c r="H12" s="17">
        <f ca="1">ROUND(INDIRECT(ADDRESS(ROW()+(0), COLUMN()+(-2), 1))*INDIRECT(ADDRESS(ROW()+(0), COLUMN()+(-1), 1)), 2)</f>
        <v>5.27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3.83</v>
      </c>
      <c r="H13" s="17">
        <f ca="1">ROUND(INDIRECT(ADDRESS(ROW()+(0), COLUMN()+(-2), 1))*INDIRECT(ADDRESS(ROW()+(0), COLUMN()+(-1), 1)), 2)</f>
        <v>0.02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0.835</v>
      </c>
      <c r="G14" s="17">
        <v>33.34</v>
      </c>
      <c r="H14" s="17">
        <f ca="1">ROUND(INDIRECT(ADDRESS(ROW()+(0), COLUMN()+(-2), 1))*INDIRECT(ADDRESS(ROW()+(0), COLUMN()+(-1), 1)), 2)</f>
        <v>27.84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0.351</v>
      </c>
      <c r="G15" s="17">
        <v>31.49</v>
      </c>
      <c r="H15" s="17">
        <f ca="1">ROUND(INDIRECT(ADDRESS(ROW()+(0), COLUMN()+(-2), 1))*INDIRECT(ADDRESS(ROW()+(0), COLUMN()+(-1), 1)), 2)</f>
        <v>11.05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0.251</v>
      </c>
      <c r="G16" s="21">
        <v>28.94</v>
      </c>
      <c r="H16" s="21">
        <f ca="1">ROUND(INDIRECT(ADDRESS(ROW()+(0), COLUMN()+(-2), 1))*INDIRECT(ADDRESS(ROW()+(0), COLUMN()+(-1), 1)), 2)</f>
        <v>7.26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122.35</v>
      </c>
      <c r="H17" s="24">
        <f ca="1">ROUND(INDIRECT(ADDRESS(ROW()+(0), COLUMN()+(-2), 1))*INDIRECT(ADDRESS(ROW()+(0), COLUMN()+(-1), 1))/100, 2)</f>
        <v>2.45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