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<sst xmlns="http://schemas.openxmlformats.org/spreadsheetml/2006/main" count="35" uniqueCount="35">
  <si>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</si>
  <si>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</si>
  <si>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</si>
  <si>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Piso com revestimento de mosaicos cerâmicos colocados com cola.</t>
  </si>
  <si>
    <r>
      <rPr>
        <sz val="7.80"/>
        <color rgb="FF000000"/>
        <rFont val="Arial"/>
        <family val="2"/>
      </rPr>
      <t xml:space="preserve">Piso com revestimento de mosaicos cerâmicos de </t>
    </r>
    <r>
      <rPr>
        <b/>
        <sz val="7.80"/>
        <color rgb="FF000000"/>
        <rFont val="Arial"/>
        <family val="2"/>
      </rPr>
      <t xml:space="preserve">grés esmaltado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25x25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8 €/m²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cimento cola de utilização exclusiva para interiores, Ci sem nenhuma característica adicional, cor cinza e enchimento das juntas com calda de cimento branco, L, BL-V 22,5, para junta mínima (entre 1,5 e 3 mm), colorida com a mesma tonalidade das peças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</si>
  <si>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</si>
  <si>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</si>
  <si>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</si>
  <si>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</si>
  <si>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</si>
  <si>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</si>
  <si>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mt09mcr021a</t>
  </si>
  <si>
    <t xml:space="preserve">kg</t>
  </si>
  <si>
    <t xml:space="preserve">Cimento cola de utilização exclusiva para interiores, Ci, cor cinza.</t>
  </si>
  <si>
    <t xml:space="preserve">mt18bde020eal800</t>
  </si>
  <si>
    <t xml:space="preserve">m²</t>
  </si>
  <si>
    <t xml:space="preserve">Ladrilho cerâmico de grés esmaltado 25x25 cm, R$ 8,00/m².</t>
  </si>
  <si>
    <t xml:space="preserve">mt08cem040a</t>
  </si>
  <si>
    <t xml:space="preserve">kg</t>
  </si>
  <si>
    <t xml:space="preserve">Cimento branco BL-22,5 X, para pavimentação, em sacos.</t>
  </si>
  <si>
    <t xml:space="preserve">mt09lec010b</t>
  </si>
  <si>
    <t xml:space="preserve">m³</t>
  </si>
  <si>
    <t xml:space="preserve">Calda de cimento branco BL 22,5 X.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</si>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</sst>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80" customWidth="1"/>
    <col min="2" max="2" width="4.81" customWidth="1"/>
    <col min="3" max="3" width="21.42" customWidth="1"/>
    <col min="4" max="4" width="29.00" customWidth="1"/>
    <col min="5" max="5" width="8.45" customWidth="1"/>
    <col min="6" max="6" width="6.56" customWidth="1"/>
    <col min="7" max="7" width="1.17" customWidth="1"/>
    <col min="8" max="8" width="13.84" customWidth="1"/>
    <col min="9" max="9" width="0.58" customWidth="1"/>
    <col min="10" max="10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3.000000</v>
      </c>
      <c r="G8" s="14"/>
      <c r="H8" s="16">
        <v>0.490000</v>
      </c>
      <c r="I8" s="16"/>
      <c r="J8" s="16">
        <f ca="1">ROUND(INDIRECT(ADDRESS(ROW()+(0), COLUMN()+(-4), 1))*INDIRECT(ADDRESS(ROW()+(0), COLUMN()+(-2), 1)), 2)</f>
        <v>1.470000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26.730000</v>
      </c>
      <c r="I9" s="20"/>
      <c r="J9" s="20">
        <f ca="1">ROUND(INDIRECT(ADDRESS(ROW()+(0), COLUMN()+(-4), 1))*INDIRECT(ADDRESS(ROW()+(0), COLUMN()+(-2), 1)), 2)</f>
        <v>28.070000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1.000000</v>
      </c>
      <c r="G10" s="19"/>
      <c r="H10" s="20">
        <v>0.330000</v>
      </c>
      <c r="I10" s="20"/>
      <c r="J10" s="20">
        <f ca="1">ROUND(INDIRECT(ADDRESS(ROW()+(0), COLUMN()+(-4), 1))*INDIRECT(ADDRESS(ROW()+(0), COLUMN()+(-2), 1)), 2)</f>
        <v>0.330000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0.001000</v>
      </c>
      <c r="G11" s="19"/>
      <c r="H11" s="20">
        <v>350.120000</v>
      </c>
      <c r="I11" s="20"/>
      <c r="J11" s="20">
        <f ca="1">ROUND(INDIRECT(ADDRESS(ROW()+(0), COLUMN()+(-4), 1))*INDIRECT(ADDRESS(ROW()+(0), COLUMN()+(-2), 1)), 2)</f>
        <v>0.350000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0.455000</v>
      </c>
      <c r="G12" s="19"/>
      <c r="H12" s="20">
        <v>14.110000</v>
      </c>
      <c r="I12" s="20"/>
      <c r="J12" s="20">
        <f ca="1">ROUND(INDIRECT(ADDRESS(ROW()+(0), COLUMN()+(-4), 1))*INDIRECT(ADDRESS(ROW()+(0), COLUMN()+(-2), 1)), 2)</f>
        <v>6.420000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0.227000</v>
      </c>
      <c r="G13" s="23"/>
      <c r="H13" s="24">
        <v>10.390000</v>
      </c>
      <c r="I13" s="24"/>
      <c r="J13" s="24">
        <f ca="1">ROUND(INDIRECT(ADDRESS(ROW()+(0), COLUMN()+(-4), 1))*INDIRECT(ADDRESS(ROW()+(0), COLUMN()+(-2), 1)), 2)</f>
        <v>2.360000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39.000000</v>
      </c>
      <c r="I14" s="16"/>
      <c r="J14" s="16">
        <f ca="1">ROUND(INDIRECT(ADDRESS(ROW()+(0), COLUMN()+(-4), 1))*INDIRECT(ADDRESS(ROW()+(0), COLUMN()+(-2), 1))/100, 2)</f>
        <v>0.780000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39.780000</v>
      </c>
      <c r="I15" s="24"/>
      <c r="J15" s="24">
        <f ca="1">ROUND(INDIRECT(ADDRESS(ROW()+(0), COLUMN()+(-4), 1))*INDIRECT(ADDRESS(ROW()+(0), COLUMN()+(-2), 1))/100, 2)</f>
        <v>1.190000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40.970000</v>
      </c>
    </row>
  </sheetData>
  <mergeCells count="36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E8"/>
    <mergeCell ref="F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A16:E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