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<sst xmlns="http://schemas.openxmlformats.org/spreadsheetml/2006/main" count="35" uniqueCount="35">
  <si>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</si>
  <si>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</si>
  <si>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</si>
  <si>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Piso com revestimento de mosaicos cerâmicos com argamassa de cimento como material de agarre.</t>
  </si>
  <si>
    <r>
      <rPr>
        <sz val="7.80"/>
        <color rgb="FF000000"/>
        <rFont val="Arial"/>
        <family val="2"/>
      </rPr>
      <t xml:space="preserve">Piso com revestimento de mosaicos cerâmicos de </t>
    </r>
    <r>
      <rPr>
        <b/>
        <sz val="7.80"/>
        <color rgb="FF000000"/>
        <rFont val="Arial"/>
        <family val="2"/>
      </rPr>
      <t xml:space="preserve">grés rústico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30x30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8 €/m²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 de 3 cm de espessura e enchimento das juntas com calda de cimento branco, L, BL-V 22,5, para junta mínima (entre 1,5 e 3 mm), colorida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</si>
  <si>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</si>
  <si>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</si>
  <si>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</si>
  <si>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</si>
  <si>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</si>
  <si>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</si>
  <si>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</si>
  <si>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</si>
  <si>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</si>
  <si>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mt18bcr010egb800</t>
  </si>
  <si>
    <t xml:space="preserve">m²</t>
  </si>
  <si>
    <t xml:space="preserve">Mosaico cerâmico de grés rústico 30x30 cm, R$ 8,00/m².</t>
  </si>
  <si>
    <t xml:space="preserve">mt08cem040a</t>
  </si>
  <si>
    <t xml:space="preserve">kg</t>
  </si>
  <si>
    <t xml:space="preserve">Cimento branco BL-22,5 X, para pavimentação, em sacos.</t>
  </si>
  <si>
    <t xml:space="preserve">mt09lec010b</t>
  </si>
  <si>
    <t xml:space="preserve">m³</t>
  </si>
  <si>
    <t xml:space="preserve">Calda de cimento branco BL 22,5 X.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</si>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</sst>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3.79" customWidth="1"/>
    <col min="3" max="3" width="2.33" customWidth="1"/>
    <col min="4" max="4" width="21.42" customWidth="1"/>
    <col min="5" max="5" width="29.00" customWidth="1"/>
    <col min="6" max="6" width="12.39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0.030000</v>
      </c>
      <c r="H8" s="14"/>
      <c r="I8" s="16">
        <v>257.130000</v>
      </c>
      <c r="J8" s="16"/>
      <c r="K8" s="16">
        <f ca="1">ROUND(INDIRECT(ADDRESS(ROW()+(0), COLUMN()+(-4), 1))*INDIRECT(ADDRESS(ROW()+(0), COLUMN()+(-2), 1)), 2)</f>
        <v>7.710000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26.730000</v>
      </c>
      <c r="J9" s="20"/>
      <c r="K9" s="20">
        <f ca="1">ROUND(INDIRECT(ADDRESS(ROW()+(0), COLUMN()+(-4), 1))*INDIRECT(ADDRESS(ROW()+(0), COLUMN()+(-2), 1)), 2)</f>
        <v>28.070000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0.330000</v>
      </c>
      <c r="J10" s="20"/>
      <c r="K10" s="20">
        <f ca="1">ROUND(INDIRECT(ADDRESS(ROW()+(0), COLUMN()+(-4), 1))*INDIRECT(ADDRESS(ROW()+(0), COLUMN()+(-2), 1)), 2)</f>
        <v>0.330000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0.001000</v>
      </c>
      <c r="H11" s="19"/>
      <c r="I11" s="20">
        <v>350.120000</v>
      </c>
      <c r="J11" s="20"/>
      <c r="K11" s="20">
        <f ca="1">ROUND(INDIRECT(ADDRESS(ROW()+(0), COLUMN()+(-4), 1))*INDIRECT(ADDRESS(ROW()+(0), COLUMN()+(-2), 1)), 2)</f>
        <v>0.350000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0.307000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4.330000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0.153000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1.590000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42.380000</v>
      </c>
      <c r="J14" s="16"/>
      <c r="K14" s="16">
        <f ca="1">ROUND(INDIRECT(ADDRESS(ROW()+(0), COLUMN()+(-4), 1))*INDIRECT(ADDRESS(ROW()+(0), COLUMN()+(-2), 1))/100, 2)</f>
        <v>0.850000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43.230000</v>
      </c>
      <c r="J15" s="24"/>
      <c r="K15" s="24">
        <f ca="1">ROUND(INDIRECT(ADDRESS(ROW()+(0), COLUMN()+(-4), 1))*INDIRECT(ADDRESS(ROW()+(0), COLUMN()+(-2), 1))/100, 2)</f>
        <v>1.300000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44.530000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