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<sst xmlns="http://schemas.openxmlformats.org/spreadsheetml/2006/main" count="29" uniqueCount="29">
  <si>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</si>
  <si>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RSG023</t>
  </si>
  <si>
    <t xml:space="preserve">m</t>
  </si>
  <si>
    <t xml:space="preserve">Rodapé cerâmico Techlam "LEVANTINA".</t>
  </si>
  <si>
    <r>
      <rPr>
        <sz val="7.80"/>
        <color rgb="FF000000"/>
        <rFont val="Arial"/>
        <family val="2"/>
      </rPr>
      <t xml:space="preserve">Rodapé cerâmico de </t>
    </r>
    <r>
      <rPr>
        <b/>
        <sz val="7.80"/>
        <color rgb="FF000000"/>
        <rFont val="Arial"/>
        <family val="2"/>
      </rPr>
      <t xml:space="preserve">grés porcelânico de grande formato reforçado com fibra de vidro, Lámina Porcelánica Reforzada Techlam® "LEVANTINA", de 1000x50 mm e 3 mm de espessura, série Basic, modelo Antracita, acabamento anti-deslizante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 melhorado, C2 cinza</t>
    </r>
    <r>
      <rPr>
        <sz val="7.80"/>
        <color rgb="FF000000"/>
        <rFont val="Arial"/>
        <family val="2"/>
      </rPr>
      <t xml:space="preserve"> e rejuntamento com </t>
    </r>
    <r>
      <rPr>
        <b/>
        <sz val="7.80"/>
        <color rgb="FF000000"/>
        <rFont val="Arial"/>
        <family val="2"/>
      </rPr>
      <t xml:space="preserve">argamassa de rejuntamento cimentosa com resistência elevada à abrasão e absorção de água reduzida, CG2, para junta mínima (entre 1,5 e 3 mm), com a mesma tonalidade das peças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</si>
  <si>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</si>
  <si>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</si>
  <si>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</si>
  <si>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</si>
  <si>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</si>
  <si>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</si>
  <si>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mt18rcl010aaa</t>
  </si>
  <si>
    <t xml:space="preserve">m</t>
  </si>
  <si>
    <t xml:space="preserve">Rodapé de grés porcelânico de grande formato reforçado com fibra de vidro, Lámina Porcelánica Reforzada Techlam® "LEVANTINA", de 1000x50 mm e 3 mm de espessura, série Basic, modelo Antracita, acabamento anti-deslizante.</t>
  </si>
  <si>
    <t xml:space="preserve">mt09mcr021m</t>
  </si>
  <si>
    <t xml:space="preserve">kg</t>
  </si>
  <si>
    <t xml:space="preserve">Cimento cola melhorado, C2, cor cinza.</t>
  </si>
  <si>
    <t xml:space="preserve">mt09mcr070a</t>
  </si>
  <si>
    <t xml:space="preserve">kg</t>
  </si>
  <si>
    <t xml:space="preserve">Argamassa de rejuntamento cimentosa com resistência elevada à abrasão e absorção de água reduzida, CG2, para junta aberta entre 3 e 15 mm.</t>
  </si>
  <si>
    <t xml:space="preserve">mo023</t>
  </si>
  <si>
    <t xml:space="preserve">h</t>
  </si>
  <si>
    <t xml:space="preserve">Oficial de 1ª ladrilheiro.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</si>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</sst>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5.97" customWidth="1"/>
    <col min="4" max="4" width="20.84" customWidth="1"/>
    <col min="5" max="5" width="30.02" customWidth="1"/>
    <col min="6" max="6" width="11.95" customWidth="1"/>
    <col min="7" max="7" width="2.91" customWidth="1"/>
    <col min="8" max="8" width="3.50" customWidth="1"/>
    <col min="9" max="9" width="11.37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4.980000</v>
      </c>
      <c r="J8" s="16"/>
      <c r="K8" s="16">
        <f ca="1">ROUND(INDIRECT(ADDRESS(ROW()+(0), COLUMN()+(-4), 1))*INDIRECT(ADDRESS(ROW()+(0), COLUMN()+(-2), 1)), 2)</f>
        <v>5.230000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0.600000</v>
      </c>
      <c r="H9" s="19"/>
      <c r="I9" s="20">
        <v>0.910000</v>
      </c>
      <c r="J9" s="20"/>
      <c r="K9" s="20">
        <f ca="1">ROUND(INDIRECT(ADDRESS(ROW()+(0), COLUMN()+(-4), 1))*INDIRECT(ADDRESS(ROW()+(0), COLUMN()+(-2), 1)), 2)</f>
        <v>0.550000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0.020000</v>
      </c>
      <c r="H10" s="19"/>
      <c r="I10" s="20">
        <v>2.200000</v>
      </c>
      <c r="J10" s="20"/>
      <c r="K10" s="20">
        <f ca="1">ROUND(INDIRECT(ADDRESS(ROW()+(0), COLUMN()+(-4), 1))*INDIRECT(ADDRESS(ROW()+(0), COLUMN()+(-2), 1)), 2)</f>
        <v>0.040000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0.170000</v>
      </c>
      <c r="H11" s="23"/>
      <c r="I11" s="24">
        <v>14.110000</v>
      </c>
      <c r="J11" s="24"/>
      <c r="K11" s="24">
        <f ca="1">ROUND(INDIRECT(ADDRESS(ROW()+(0), COLUMN()+(-4), 1))*INDIRECT(ADDRESS(ROW()+(0), COLUMN()+(-2), 1)), 2)</f>
        <v>2.400000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8.220000</v>
      </c>
      <c r="J12" s="16"/>
      <c r="K12" s="16">
        <f ca="1">ROUND(INDIRECT(ADDRESS(ROW()+(0), COLUMN()+(-4), 1))*INDIRECT(ADDRESS(ROW()+(0), COLUMN()+(-2), 1))/100, 2)</f>
        <v>0.160000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8.380000</v>
      </c>
      <c r="J13" s="24"/>
      <c r="K13" s="24">
        <f ca="1">ROUND(INDIRECT(ADDRESS(ROW()+(0), COLUMN()+(-4), 1))*INDIRECT(ADDRESS(ROW()+(0), COLUMN()+(-2), 1))/100, 2)</f>
        <v>0.250000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8.630000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