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<sst xmlns="http://schemas.openxmlformats.org/spreadsheetml/2006/main" count="32" uniqueCount="32">
  <si>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</si>
  <si>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RSG090</t>
  </si>
  <si>
    <t xml:space="preserve">m²</t>
  </si>
  <si>
    <t xml:space="preserve">Piso com revestimento de ladrilhos de barro cozido.</t>
  </si>
  <si>
    <r>
      <rPr>
        <sz val="7.80"/>
        <color rgb="FF000000"/>
        <rFont val="Arial"/>
        <family val="2"/>
      </rPr>
      <t xml:space="preserve">Piso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10x10 cm</t>
    </r>
    <r>
      <rPr>
        <sz val="7.80"/>
        <color rgb="FF000000"/>
        <rFont val="Arial"/>
        <family val="2"/>
      </rPr>
      <t xml:space="preserve">, assentamento e rejuntamento com argamassa de cimento M-10 </t>
    </r>
    <r>
      <rPr>
        <b/>
        <sz val="7.80"/>
        <color rgb="FF000000"/>
        <rFont val="Arial"/>
        <family val="2"/>
      </rPr>
      <t xml:space="preserve">sem tratamento superficial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</si>
  <si>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</si>
  <si>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</si>
  <si>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</si>
  <si>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</si>
  <si>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</si>
  <si>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</si>
  <si>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mt18bdo020da</t>
  </si>
  <si>
    <t xml:space="preserve">m²</t>
  </si>
  <si>
    <t xml:space="preserve">Ladrilho extrudido de barro cozido de elaboração mecânica, de 10x10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</si>
  <si>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</si>
  <si>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</si>
  <si>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</si>
  <si>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</si>
  <si>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Un</t>
  </si>
  <si>
    <t xml:space="preserve">Cruzetas de PVC para separação entre 3 e 15 mm.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</si>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</sst>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2.19" customWidth="1"/>
    <col min="4" max="4" width="11.07" customWidth="1"/>
    <col min="5" max="5" width="56.97" customWidth="1"/>
    <col min="6" max="6" width="7.14" customWidth="1"/>
    <col min="7" max="7" width="6.12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57.120000</v>
      </c>
      <c r="H8" s="16"/>
      <c r="I8" s="16">
        <f ca="1">ROUND(INDIRECT(ADDRESS(ROW()+(0), COLUMN()+(-3), 1))*INDIRECT(ADDRESS(ROW()+(0), COLUMN()+(-2), 1)), 2)</f>
        <v>59.980000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0.032000</v>
      </c>
      <c r="G9" s="20">
        <v>297.270000</v>
      </c>
      <c r="H9" s="20"/>
      <c r="I9" s="20">
        <f ca="1">ROUND(INDIRECT(ADDRESS(ROW()+(0), COLUMN()+(-3), 1))*INDIRECT(ADDRESS(ROW()+(0), COLUMN()+(-2), 1)), 2)</f>
        <v>9.510000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51.000000</v>
      </c>
      <c r="G10" s="20">
        <v>0.070000</v>
      </c>
      <c r="H10" s="20"/>
      <c r="I10" s="20">
        <f ca="1">ROUND(INDIRECT(ADDRESS(ROW()+(0), COLUMN()+(-3), 1))*INDIRECT(ADDRESS(ROW()+(0), COLUMN()+(-2), 1)), 2)</f>
        <v>3.570000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0.568000</v>
      </c>
      <c r="G11" s="20">
        <v>14.110000</v>
      </c>
      <c r="H11" s="20"/>
      <c r="I11" s="20">
        <f ca="1">ROUND(INDIRECT(ADDRESS(ROW()+(0), COLUMN()+(-3), 1))*INDIRECT(ADDRESS(ROW()+(0), COLUMN()+(-2), 1)), 2)</f>
        <v>8.010000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0.284000</v>
      </c>
      <c r="G12" s="24">
        <v>10.390000</v>
      </c>
      <c r="H12" s="24"/>
      <c r="I12" s="24">
        <f ca="1">ROUND(INDIRECT(ADDRESS(ROW()+(0), COLUMN()+(-3), 1))*INDIRECT(ADDRESS(ROW()+(0), COLUMN()+(-2), 1)), 2)</f>
        <v>2.950000</v>
      </c>
      <c r="J12" s="24"/>
    </row>
    <row r="13" spans="1:10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84.020000</v>
      </c>
      <c r="H13" s="16"/>
      <c r="I13" s="16">
        <f ca="1">ROUND(INDIRECT(ADDRESS(ROW()+(0), COLUMN()+(-3), 1))*INDIRECT(ADDRESS(ROW()+(0), COLUMN()+(-2), 1))/100, 2)</f>
        <v>1.680000</v>
      </c>
      <c r="J13" s="16"/>
    </row>
    <row r="14" spans="1:10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85.700000</v>
      </c>
      <c r="H14" s="24"/>
      <c r="I14" s="24">
        <f ca="1">ROUND(INDIRECT(ADDRESS(ROW()+(0), COLUMN()+(-3), 1))*INDIRECT(ADDRESS(ROW()+(0), COLUMN()+(-2), 1))/100, 2)</f>
        <v>2.570000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88.270000</v>
      </c>
      <c r="J15" s="26"/>
    </row>
  </sheetData>
  <mergeCells count="40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