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<sst xmlns="http://schemas.openxmlformats.org/spreadsheetml/2006/main" count="32" uniqueCount="32">
  <si>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</si>
  <si>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RSG110</t>
  </si>
  <si>
    <t xml:space="preserve">m²</t>
  </si>
  <si>
    <t xml:space="preserve">Piso com revestimento de ladrilhos cerâmicos "TAU CERÁMICA", colocados em seco.</t>
  </si>
  <si>
    <r>
      <rPr>
        <sz val="7.80"/>
        <color rgb="FF000000"/>
        <rFont val="Arial"/>
        <family val="2"/>
      </rPr>
      <t xml:space="preserve">Piso através do sistema de colocação em seco Dry System "TAU CERÁMICA", de </t>
    </r>
    <r>
      <rPr>
        <b/>
        <sz val="7.80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mármore "TAU CERÁMICA", de 596x596 mm e 12 mm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utilização interior</t>
    </r>
    <r>
      <rPr>
        <sz val="7.80"/>
        <color rgb="FF000000"/>
        <rFont val="Arial"/>
        <family val="2"/>
      </rPr>
      <t xml:space="preserve">, colocados em seco sobre uma lâmina anti-deslizante de EPDM Dry Systal, e rejuntamento com uma mistura de resinas sintéticas e inertes, de alta flexibilidade, Resi-cer.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</si>
  <si>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</si>
  <si>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</si>
  <si>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</si>
  <si>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</si>
  <si>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</si>
  <si>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</si>
  <si>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mt12pct025a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</si>
  <si>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</si>
  <si>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mármore "TAU CERÁMICA", de 596x596 mm e 12 mm de espessura; classificação 2/2/A/2.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</si>
  <si>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</si>
  <si>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</si>
  <si>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rejuntamento de ladrilhos cerâmicos.</t>
  </si>
  <si>
    <t xml:space="preserve">mt12pct050</t>
  </si>
  <si>
    <t xml:space="preserve">Un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</si>
  <si>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</si>
  <si>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</si>
  <si>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</si>
  <si>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</si>
  <si>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</si>
  <si>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</si>
  <si>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</si>
  <si>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</si>
  <si>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</si>
  <si>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</si>
  <si>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</si>
  <si>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R$ 36,24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</si>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</sst>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43" customWidth="1"/>
    <col min="4" max="4" width="21.42" customWidth="1"/>
    <col min="5" max="5" width="29.00" customWidth="1"/>
    <col min="6" max="6" width="12.39" customWidth="1"/>
    <col min="7" max="7" width="2.62" customWidth="1"/>
    <col min="8" max="8" width="3.79" customWidth="1"/>
    <col min="9" max="9" width="11.22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172.670000</v>
      </c>
      <c r="J8" s="16"/>
      <c r="K8" s="16">
        <f ca="1">ROUND(INDIRECT(ADDRESS(ROW()+(0), COLUMN()+(-4), 1))*INDIRECT(ADDRESS(ROW()+(0), COLUMN()+(-2), 1)), 2)</f>
        <v>181.300000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2.010000</v>
      </c>
      <c r="J9" s="20"/>
      <c r="K9" s="20">
        <f ca="1">ROUND(INDIRECT(ADDRESS(ROW()+(0), COLUMN()+(-4), 1))*INDIRECT(ADDRESS(ROW()+(0), COLUMN()+(-2), 1)), 2)</f>
        <v>1.010000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13.370000</v>
      </c>
      <c r="J10" s="20"/>
      <c r="K10" s="20">
        <f ca="1">ROUND(INDIRECT(ADDRESS(ROW()+(0), COLUMN()+(-4), 1))*INDIRECT(ADDRESS(ROW()+(0), COLUMN()+(-2), 1)), 2)</f>
        <v>14.040000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0.341000</v>
      </c>
      <c r="H11" s="19"/>
      <c r="I11" s="20">
        <v>14.110000</v>
      </c>
      <c r="J11" s="20"/>
      <c r="K11" s="20">
        <f ca="1">ROUND(INDIRECT(ADDRESS(ROW()+(0), COLUMN()+(-4), 1))*INDIRECT(ADDRESS(ROW()+(0), COLUMN()+(-2), 1)), 2)</f>
        <v>4.810000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0.170000</v>
      </c>
      <c r="H12" s="23"/>
      <c r="I12" s="24">
        <v>10.390000</v>
      </c>
      <c r="J12" s="24"/>
      <c r="K12" s="24">
        <f ca="1">ROUND(INDIRECT(ADDRESS(ROW()+(0), COLUMN()+(-4), 1))*INDIRECT(ADDRESS(ROW()+(0), COLUMN()+(-2), 1)), 2)</f>
        <v>1.770000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202.930000</v>
      </c>
      <c r="J13" s="16"/>
      <c r="K13" s="16">
        <f ca="1">ROUND(INDIRECT(ADDRESS(ROW()+(0), COLUMN()+(-4), 1))*INDIRECT(ADDRESS(ROW()+(0), COLUMN()+(-2), 1))/100, 2)</f>
        <v>4.060000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206.990000</v>
      </c>
      <c r="J14" s="24"/>
      <c r="K14" s="24">
        <f ca="1">ROUND(INDIRECT(ADDRESS(ROW()+(0), COLUMN()+(-4), 1))*INDIRECT(ADDRESS(ROW()+(0), COLUMN()+(-2), 1))/100, 2)</f>
        <v>6.210000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213.200000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