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<sst xmlns="http://schemas.openxmlformats.org/spreadsheetml/2006/main" count="45" uniqueCount="45">
  <si>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</si>
  <si>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</si>
  <si>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</si>
  <si>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</si>
  <si>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com o sistema sistema MasterTop 1700 Polykit "Master Builders Solutions", constituído por base de concreto armado de 20 cm de espessura, realizada com concreto HA-25/B/20/IIa dosado em central, e concretagem desde caminhão, espalhamento e vibração mecânico através de espalhadora, e tela eletrossoldada Q 92 15x15 mm de aço CA-60 como armadura de distribuição, colocada sobre separadores certificados;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</si>
  <si>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</si>
  <si>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</si>
  <si>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</si>
  <si>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</si>
  <si>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</si>
  <si>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</si>
  <si>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mt10haf010nga</t>
  </si>
  <si>
    <t xml:space="preserve">m³</t>
  </si>
  <si>
    <t xml:space="preserve">Concreto HA-25/B/20/IIa, dosado em central.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</si>
  <si>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</si>
  <si>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</si>
  <si>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</si>
  <si>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mt07aco020j</t>
  </si>
  <si>
    <t xml:space="preserve">Un</t>
  </si>
  <si>
    <t xml:space="preserve">Separador certificado para pisos contínuos.</t>
  </si>
  <si>
    <t xml:space="preserve">mt09bnc060b</t>
  </si>
  <si>
    <t xml:space="preserve">kg</t>
  </si>
  <si>
    <t xml:space="preserve">Resina epóxi incolor, MasterTop 1700 A7 "Master Builders Solutions", para sistemas de pisos.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</si>
  <si>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</si>
  <si>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</si>
  <si>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pisos.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</si>
  <si>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</si>
  <si>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</si>
  <si>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pisos.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</si>
  <si>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</si>
  <si>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</si>
  <si>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</si>
  <si>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</si>
  <si>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</si>
  <si>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pisos de concreto.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</si>
  <si>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</si>
  <si>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</si>
  <si>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</si>
  <si>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</si>
  <si>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</si>
  <si>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</si>
  <si>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</si>
  <si>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</si>
  <si>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R$ 65,17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</si>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</sst>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251.46</v>
      </c>
      <c r="H9" s="13">
        <f ca="1">ROUND(INDIRECT(ADDRESS(ROW()+(0), COLUMN()+(-2), 1))*INDIRECT(ADDRESS(ROW()+(0), COLUMN()+(-1), 1)), 2)</f>
        <v>52.81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8.8</v>
      </c>
      <c r="H10" s="17">
        <f ca="1">ROUND(INDIRECT(ADDRESS(ROW()+(0), COLUMN()+(-2), 1))*INDIRECT(ADDRESS(ROW()+(0), COLUMN()+(-1), 1)), 2)</f>
        <v>10.56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0.12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34.82</v>
      </c>
      <c r="H12" s="17">
        <f ca="1">ROUND(INDIRECT(ADDRESS(ROW()+(0), COLUMN()+(-2), 1))*INDIRECT(ADDRESS(ROW()+(0), COLUMN()+(-1), 1)), 2)</f>
        <v>7.28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57.64</v>
      </c>
      <c r="H13" s="17">
        <f ca="1">ROUND(INDIRECT(ADDRESS(ROW()+(0), COLUMN()+(-2), 1))*INDIRECT(ADDRESS(ROW()+(0), COLUMN()+(-1), 1)), 2)</f>
        <v>18.85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102.81</v>
      </c>
      <c r="H14" s="17">
        <f ca="1">ROUND(INDIRECT(ADDRESS(ROW()+(0), COLUMN()+(-2), 1))*INDIRECT(ADDRESS(ROW()+(0), COLUMN()+(-1), 1)), 2)</f>
        <v>5.65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9.5</v>
      </c>
      <c r="H15" s="17">
        <f ca="1">ROUND(INDIRECT(ADDRESS(ROW()+(0), COLUMN()+(-2), 1))*INDIRECT(ADDRESS(ROW()+(0), COLUMN()+(-1), 1)), 2)</f>
        <v>1.73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277.24</v>
      </c>
      <c r="H16" s="17">
        <f ca="1">ROUND(INDIRECT(ADDRESS(ROW()+(0), COLUMN()+(-2), 1))*INDIRECT(ADDRESS(ROW()+(0), COLUMN()+(-1), 1)), 2)</f>
        <v>2.22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0.269</v>
      </c>
      <c r="G17" s="17">
        <v>24.24</v>
      </c>
      <c r="H17" s="17">
        <f ca="1">ROUND(INDIRECT(ADDRESS(ROW()+(0), COLUMN()+(-2), 1))*INDIRECT(ADDRESS(ROW()+(0), COLUMN()+(-1), 1)), 2)</f>
        <v>6.52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0.394</v>
      </c>
      <c r="G18" s="21">
        <v>20.92</v>
      </c>
      <c r="H18" s="21">
        <f ca="1">ROUND(INDIRECT(ADDRESS(ROW()+(0), COLUMN()+(-2), 1))*INDIRECT(ADDRESS(ROW()+(0), COLUMN()+(-1), 1)), 2)</f>
        <v>8.24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114.1</v>
      </c>
      <c r="H19" s="24">
        <f ca="1">ROUND(INDIRECT(ADDRESS(ROW()+(0), COLUMN()+(-2), 1))*INDIRECT(ADDRESS(ROW()+(0), COLUMN()+(-1), 1))/100, 2)</f>
        <v>2.28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116.38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