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<sst xmlns="http://schemas.openxmlformats.org/spreadsheetml/2006/main" count="45" uniqueCount="45">
  <si>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</si>
  <si>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</si>
  <si>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</si>
  <si>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</si>
  <si>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com o sistema sistema MasterTop 1700 Polykit "Master Builders Solutions", constituído por base de concreto armado de 20 cm de espessura, realizada com concreto HA-25/B/20/IIa dosado em central, e concretagem desde caminhão, espalhamento e vibração mecânico através de espalhadora, e tela eletrossoldada Q 92 15x15 mm de aço CA-60 como armadura de distribuição, colocada sobre separadores certificados; camada de desgaste de 0,5 a 1,0 de espessura, com recobrimento de resina epóxi, MasterTop 1710 Polykit "Master Builders Solutions", e camada de acabamento, de resina epóxi de cor branca RAL 1013.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</si>
  <si>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</si>
  <si>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</si>
  <si>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</si>
  <si>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</si>
  <si>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</si>
  <si>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</si>
  <si>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mt10haf010nga</t>
  </si>
  <si>
    <t xml:space="preserve">m³</t>
  </si>
  <si>
    <t xml:space="preserve">Concreto HA-25/B/20/IIa, dosado em central.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</si>
  <si>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</si>
  <si>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</si>
  <si>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</si>
  <si>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mt07aco020j</t>
  </si>
  <si>
    <t xml:space="preserve">Un</t>
  </si>
  <si>
    <t xml:space="preserve">Separador certificado para pisos contínuos.</t>
  </si>
  <si>
    <t xml:space="preserve">mt09bnc060b</t>
  </si>
  <si>
    <t xml:space="preserve">kg</t>
  </si>
  <si>
    <t xml:space="preserve">Resina epóxi incolor, MasterTop 1700 A7 "Master Builders Solutions", para sistemas de pisos.</t>
  </si>
  <si>
    <t xml:space="preserve">mt09bnc061b</t>
  </si>
  <si>
    <t xml:space="preserve">kg</t>
  </si>
  <si>
    <t xml:space="preserve">Endurecedor e catalizador, MasterTop 1700 B7 "Master Builders Solutions", para resina epóxi de aplicação em sistemas de pisos.</t>
  </si>
  <si>
    <t xml:space="preserve">mt09bnc062a</t>
  </si>
  <si>
    <t xml:space="preserve">kg</t>
  </si>
  <si>
    <t xml:space="preserve">Pigmento em pasta MasterTop X1 "Master Builders Solutions", para misturar com o endurecedor de resina epóxi, de aplicação em sistemas de pisos.</t>
  </si>
  <si>
    <t xml:space="preserve">mt15bas130b</t>
  </si>
  <si>
    <t xml:space="preserve">kg</t>
  </si>
  <si>
    <t xml:space="preserve">Inerte de quartzo natural, MasterTop F1 WE "Master Builders Solutions", de granulometria compreendida entre 0,1 e 0,4 mm, para utilizar como carga mineral em combinação com resinas epóxi ou poliuretano.</t>
  </si>
  <si>
    <t xml:space="preserve">mq06ext010</t>
  </si>
  <si>
    <t xml:space="preserve">h</t>
  </si>
  <si>
    <t xml:space="preserve">Espalhadora para pisos de concreto.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</si>
  <si>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</si>
  <si>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</si>
  <si>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</si>
  <si>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</si>
  <si>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</si>
  <si>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</si>
  <si>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</si>
  <si>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</si>
  <si>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R$ 65,17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</si>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</sst>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</v>
      </c>
      <c r="G9" s="13">
        <v>251.46</v>
      </c>
      <c r="H9" s="13">
        <f ca="1">ROUND(INDIRECT(ADDRESS(ROW()+(0), COLUMN()+(-2), 1))*INDIRECT(ADDRESS(ROW()+(0), COLUMN()+(-1), 1)), 2)</f>
        <v>52.81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8.8</v>
      </c>
      <c r="H10" s="17">
        <f ca="1">ROUND(INDIRECT(ADDRESS(ROW()+(0), COLUMN()+(-2), 1))*INDIRECT(ADDRESS(ROW()+(0), COLUMN()+(-1), 1)), 2)</f>
        <v>10.56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0.12</v>
      </c>
      <c r="H11" s="17">
        <f ca="1">ROUND(INDIRECT(ADDRESS(ROW()+(0), COLUMN()+(-2),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0.209</v>
      </c>
      <c r="G12" s="17">
        <v>34.82</v>
      </c>
      <c r="H12" s="17">
        <f ca="1">ROUND(INDIRECT(ADDRESS(ROW()+(0), COLUMN()+(-2), 1))*INDIRECT(ADDRESS(ROW()+(0), COLUMN()+(-1), 1)), 2)</f>
        <v>7.28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0.327</v>
      </c>
      <c r="G13" s="17">
        <v>57.64</v>
      </c>
      <c r="H13" s="17">
        <f ca="1">ROUND(INDIRECT(ADDRESS(ROW()+(0), COLUMN()+(-2), 1))*INDIRECT(ADDRESS(ROW()+(0), COLUMN()+(-1), 1)), 2)</f>
        <v>18.85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0.055</v>
      </c>
      <c r="G14" s="17">
        <v>102.81</v>
      </c>
      <c r="H14" s="17">
        <f ca="1">ROUND(INDIRECT(ADDRESS(ROW()+(0), COLUMN()+(-2), 1))*INDIRECT(ADDRESS(ROW()+(0), COLUMN()+(-1), 1)), 2)</f>
        <v>5.65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0.182</v>
      </c>
      <c r="G15" s="17">
        <v>9.5</v>
      </c>
      <c r="H15" s="17">
        <f ca="1">ROUND(INDIRECT(ADDRESS(ROW()+(0), COLUMN()+(-2), 1))*INDIRECT(ADDRESS(ROW()+(0), COLUMN()+(-1), 1)), 2)</f>
        <v>1.73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0.008</v>
      </c>
      <c r="G16" s="17">
        <v>277.24</v>
      </c>
      <c r="H16" s="17">
        <f ca="1">ROUND(INDIRECT(ADDRESS(ROW()+(0), COLUMN()+(-2), 1))*INDIRECT(ADDRESS(ROW()+(0), COLUMN()+(-1), 1)), 2)</f>
        <v>2.22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0.269</v>
      </c>
      <c r="G17" s="17">
        <v>24.24</v>
      </c>
      <c r="H17" s="17">
        <f ca="1">ROUND(INDIRECT(ADDRESS(ROW()+(0), COLUMN()+(-2), 1))*INDIRECT(ADDRESS(ROW()+(0), COLUMN()+(-1), 1)), 2)</f>
        <v>6.52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0.394</v>
      </c>
      <c r="G18" s="21">
        <v>20.92</v>
      </c>
      <c r="H18" s="21">
        <f ca="1">ROUND(INDIRECT(ADDRESS(ROW()+(0), COLUMN()+(-2), 1))*INDIRECT(ADDRESS(ROW()+(0), COLUMN()+(-1), 1)), 2)</f>
        <v>8.24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114.1</v>
      </c>
      <c r="H19" s="24">
        <f ca="1">ROUND(INDIRECT(ADDRESS(ROW()+(0), COLUMN()+(-2), 1))*INDIRECT(ADDRESS(ROW()+(0), COLUMN()+(-1), 1))/100, 2)</f>
        <v>2.28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116.38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