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<sst xmlns="http://schemas.openxmlformats.org/spreadsheetml/2006/main" count="33" uniqueCount="33">
  <si>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</si>
  <si>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RSI030</t>
  </si>
  <si>
    <t xml:space="preserve">m²</t>
  </si>
  <si>
    <t xml:space="preserve">Revestimento de piso industrial, sistema Ucrete "MBCC de Sika".</t>
  </si>
  <si>
    <r>
      <rPr>
        <sz val="8.25"/>
        <color rgb="FF000000"/>
        <rFont val="Arial"/>
        <family val="2"/>
      </rPr>
      <t xml:space="preserve">Revestimento de piso industrial, realizado sobre lastro de concreto endurecido, com o sistema sistema UCRETE DP "MBCC de Sika", apto para uso alimentar, através da aplicação sucessiva de: camada de desgaste 6 mm de espessura, com revestimento de resina de poliuretano e cimento, Ucrete DP 10 "MBCC de Sika", de textura fina, e camada de vedação, com massa Ucrete DP Topcoat "MBCC de Sika", de cor creme.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</si>
  <si>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</si>
  <si>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</si>
  <si>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</si>
  <si>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</si>
  <si>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</si>
  <si>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</si>
  <si>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mt09bnc320aa</t>
  </si>
  <si>
    <t xml:space="preserve">kg</t>
  </si>
  <si>
    <t xml:space="preserve">Argamassa polimérica de três componentes (resina, endurecedor e inertes activos), à base de resina de poliuretano e cimento, sem dissolventes, Ucrete DP Basecoat B4 "MBCC de Sika", acabamento anti-deslizante, resistência à tração de 2,0 N/mm², e profundidade máxima de desgaste de 0,5 microns, com uma resistência ao impacto de 4 N·m; de aplicação como camada base de 4 mm de espessura, com muito baixo conteúdo de compostos orgânicos voláteis (COV), para pisos de altas solicitações do sistema Ucrete.</t>
  </si>
  <si>
    <t xml:space="preserve">mt09bnc320fa</t>
  </si>
  <si>
    <t xml:space="preserve">kg</t>
  </si>
  <si>
    <t xml:space="preserve">Argamassa polimérica de três componentes (resina, endurecedor e inertes activos), à base de resina de poliuretano e cimento, sem dissolventes, Ucrete DP Basecoat B6 "MBCC de Sika", acabamento anti-deslizante, resistência à tração de 2,0 N/mm², e profundidade máxima de desgaste de 0,5 microns, com uma resistência ao impacto de 4 N·m; de aplicação como camada base de 6 mm de espessura, com muito baixo conteúdo de compostos orgânicos voláteis (COV), para pisos de altas solicitações do sistema Ucrete.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</si>
  <si>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</si>
  <si>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</si>
  <si>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</si>
  <si>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mt09bnc350e</t>
  </si>
  <si>
    <t xml:space="preserve">kg</t>
  </si>
  <si>
    <t xml:space="preserve">Revestimento polimérico de quatro componentes (resina, endurecedor, inertes activos e pigmentos), Ucrete DP Topcoat "MBCC de Sika", à base de resina de poliuretano e cimento, de cor creme, com muito baixo conteúdo de compostos orgânicos voláteis (COV), de alta resistência ao impacto, com resistência a temperaturas elevadas e com alta resistência aos agentes químicos, para a vedação de pisos para uso alimentar do sistema Ucrete DP.</t>
  </si>
  <si>
    <t xml:space="preserve">mo121</t>
  </si>
  <si>
    <t xml:space="preserve">h</t>
  </si>
  <si>
    <t xml:space="preserve">Pedreiro de pisos industriais.</t>
  </si>
  <si>
    <t xml:space="preserve">mo122</t>
  </si>
  <si>
    <t xml:space="preserve">h</t>
  </si>
  <si>
    <t xml:space="preserve">Ajudante de pedreiro de pisos industriais.</t>
  </si>
  <si>
    <t xml:space="preserve">%</t>
  </si>
  <si>
    <t xml:space="preserve">Custos diretos complementares</t>
  </si>
  <si>
    <t xml:space="preserve">Custo de manutenção decenal: R$ 117,58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</si>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</sst>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11.82</v>
      </c>
      <c r="G9" s="13">
        <f ca="1">ROUND(INDIRECT(ADDRESS(ROW()+(0), COLUMN()+(-2), 1))*INDIRECT(ADDRESS(ROW()+(0), COLUMN()+(-1), 1)), 2)</f>
        <v>27.78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11</v>
      </c>
      <c r="F10" s="17">
        <v>10.25</v>
      </c>
      <c r="G10" s="17">
        <f ca="1">ROUND(INDIRECT(ADDRESS(ROW()+(0), COLUMN()+(-2), 1))*INDIRECT(ADDRESS(ROW()+(0), COLUMN()+(-1), 1)), 2)</f>
        <v>112.75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4.5</v>
      </c>
      <c r="F11" s="17">
        <v>4.95</v>
      </c>
      <c r="G11" s="17">
        <f ca="1">ROUND(INDIRECT(ADDRESS(ROW()+(0), COLUMN()+(-2), 1))*INDIRECT(ADDRESS(ROW()+(0), COLUMN()+(-1), 1)), 2)</f>
        <v>22.28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</v>
      </c>
      <c r="F12" s="17">
        <v>31.89</v>
      </c>
      <c r="G12" s="17">
        <f ca="1">ROUND(INDIRECT(ADDRESS(ROW()+(0), COLUMN()+(-2), 1))*INDIRECT(ADDRESS(ROW()+(0), COLUMN()+(-1), 1)), 2)</f>
        <v>25.51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0.23</v>
      </c>
      <c r="F13" s="17">
        <v>32.24</v>
      </c>
      <c r="G13" s="17">
        <f ca="1">ROUND(INDIRECT(ADDRESS(ROW()+(0), COLUMN()+(-2), 1))*INDIRECT(ADDRESS(ROW()+(0), COLUMN()+(-1), 1)), 2)</f>
        <v>7.42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0.334</v>
      </c>
      <c r="F14" s="21">
        <v>30.23</v>
      </c>
      <c r="G14" s="21">
        <f ca="1">ROUND(INDIRECT(ADDRESS(ROW()+(0), COLUMN()+(-2), 1))*INDIRECT(ADDRESS(ROW()+(0), COLUMN()+(-1), 1)), 2)</f>
        <v>10.1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205.84</v>
      </c>
      <c r="G15" s="24">
        <f ca="1">ROUND(INDIRECT(ADDRESS(ROW()+(0), COLUMN()+(-2), 1))*INDIRECT(ADDRESS(ROW()+(0), COLUMN()+(-1), 1))/100, 2)</f>
        <v>4.12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209.96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