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<sst xmlns="http://schemas.openxmlformats.org/spreadsheetml/2006/main" count="35" uniqueCount="35">
  <si>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</si>
  <si>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RSM030</t>
  </si>
  <si>
    <t xml:space="preserve">m²</t>
  </si>
  <si>
    <t xml:space="preserve">Parquet mosaico.</t>
  </si>
  <si>
    <r>
      <rPr>
        <sz val="7.80"/>
        <color rgb="FF000000"/>
        <rFont val="A"/>
        <family val="2"/>
      </rPr>
      <t xml:space="preserve">Parquet mosaico </t>
    </r>
    <r>
      <rPr>
        <b/>
        <sz val="7.80"/>
        <color rgb="FF000000"/>
        <rFont val="A"/>
        <family val="2"/>
      </rPr>
      <t xml:space="preserve">lamparquet</t>
    </r>
    <r>
      <rPr>
        <sz val="7.80"/>
        <color rgb="FF000000"/>
        <rFont val="A"/>
        <family val="2"/>
      </rPr>
      <t xml:space="preserve"> de réguas de madeira de </t>
    </r>
    <r>
      <rPr>
        <b/>
        <sz val="7.80"/>
        <color rgb="FF000000"/>
        <rFont val="A"/>
        <family val="2"/>
      </rPr>
      <t xml:space="preserve">carvalho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250x50x10</t>
    </r>
    <r>
      <rPr>
        <sz val="7.80"/>
        <color rgb="FF000000"/>
        <rFont val="A"/>
        <family val="2"/>
      </rPr>
      <t xml:space="preserve"> mm, colocado com adesivo </t>
    </r>
    <r>
      <rPr>
        <b/>
        <sz val="7.80"/>
        <color rgb="FF000000"/>
        <rFont val="A"/>
        <family val="2"/>
      </rPr>
      <t xml:space="preserve">a mata-juntas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</si>
  <si>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</si>
  <si>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</si>
  <si>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</si>
  <si>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</si>
  <si>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</si>
  <si>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</si>
  <si>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mt18mva040</t>
  </si>
  <si>
    <t xml:space="preserve">kg</t>
  </si>
  <si>
    <t xml:space="preserve">Adesivo de reação de poliuretano, para colagem de madeira.</t>
  </si>
  <si>
    <t xml:space="preserve">mt18mpm020a</t>
  </si>
  <si>
    <t xml:space="preserve">m²</t>
  </si>
  <si>
    <t xml:space="preserve">Régua de lamparquet, madeira maciça de carvalho, 250x50x10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</si>
  <si>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</si>
  <si>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</si>
  <si>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</si>
  <si>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</si>
  <si>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</si>
  <si>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</si>
  <si>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</si>
  <si>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</si>
  <si>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</si>
  <si>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</si>
  <si>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</si>
  <si>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</si>
  <si>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</si>
  <si>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</si>
  <si>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</si>
  <si>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</si>
  <si>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R$ 27,28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</si>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</sst>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25" customWidth="1"/>
    <col min="3" max="3" width="1.17" customWidth="1"/>
    <col min="4" max="4" width="2.62" customWidth="1"/>
    <col min="5" max="5" width="68.6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8.390000</v>
      </c>
      <c r="H8" s="16">
        <f ca="1">ROUND(INDIRECT(ADDRESS(ROW()+(0), COLUMN()+(-2), 1))*INDIRECT(ADDRESS(ROW()+(0), COLUMN()+(-1), 1)), 2)</f>
        <v>9.230000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35.230000</v>
      </c>
      <c r="H9" s="20">
        <f ca="1">ROUND(INDIRECT(ADDRESS(ROW()+(0), COLUMN()+(-2), 1))*INDIRECT(ADDRESS(ROW()+(0), COLUMN()+(-1), 1)), 2)</f>
        <v>35.930000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0.900000</v>
      </c>
      <c r="G10" s="20">
        <v>27.750000</v>
      </c>
      <c r="H10" s="20">
        <f ca="1">ROUND(INDIRECT(ADDRESS(ROW()+(0), COLUMN()+(-2), 1))*INDIRECT(ADDRESS(ROW()+(0), COLUMN()+(-1), 1)), 2)</f>
        <v>24.980000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0.151000</v>
      </c>
      <c r="G11" s="20">
        <v>10.770000</v>
      </c>
      <c r="H11" s="20">
        <f ca="1">ROUND(INDIRECT(ADDRESS(ROW()+(0), COLUMN()+(-2), 1))*INDIRECT(ADDRESS(ROW()+(0), COLUMN()+(-1), 1)), 2)</f>
        <v>1.630000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0.966000</v>
      </c>
      <c r="G12" s="20">
        <v>14.110000</v>
      </c>
      <c r="H12" s="20">
        <f ca="1">ROUND(INDIRECT(ADDRESS(ROW()+(0), COLUMN()+(-2), 1))*INDIRECT(ADDRESS(ROW()+(0), COLUMN()+(-1), 1)), 2)</f>
        <v>13.630000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0.398000</v>
      </c>
      <c r="G13" s="24">
        <v>10.390000</v>
      </c>
      <c r="H13" s="24">
        <f ca="1">ROUND(INDIRECT(ADDRESS(ROW()+(0), COLUMN()+(-2), 1))*INDIRECT(ADDRESS(ROW()+(0), COLUMN()+(-1), 1)), 2)</f>
        <v>4.140000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89.540000</v>
      </c>
      <c r="H14" s="16">
        <f ca="1">ROUND(INDIRECT(ADDRESS(ROW()+(0), COLUMN()+(-2), 1))*INDIRECT(ADDRESS(ROW()+(0), COLUMN()+(-1), 1))/100, 2)</f>
        <v>1.790000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91.330000</v>
      </c>
      <c r="H15" s="24">
        <f ca="1">ROUND(INDIRECT(ADDRESS(ROW()+(0), COLUMN()+(-2), 1))*INDIRECT(ADDRESS(ROW()+(0), COLUMN()+(-1), 1))/100, 2)</f>
        <v>2.740000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94.070000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