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<sst xmlns="http://schemas.openxmlformats.org/spreadsheetml/2006/main" count="21" uniqueCount="21">
  <si>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</si>
  <si>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RSN100</t>
  </si>
  <si>
    <t xml:space="preserve">m</t>
  </si>
  <si>
    <t xml:space="preserve">Junta de retração em piso contínuo de concreto, através do corte com disco de diamante.</t>
  </si>
  <si>
    <r>
      <rPr>
        <sz val="8.25"/>
        <color rgb="FF000000"/>
        <rFont val="Arial"/>
        <family val="2"/>
      </rPr>
      <t xml:space="preserve">Junta de retração em piso contínuo de concreto, de 5 a 10 mm de largura e 20 mm de profundidade, através de corte com disco de diamante.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</si>
  <si>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</si>
  <si>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</si>
  <si>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</si>
  <si>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</si>
  <si>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</si>
  <si>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</si>
  <si>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mq06cor020</t>
  </si>
  <si>
    <t xml:space="preserve">h</t>
  </si>
  <si>
    <t xml:space="preserve">Equipamento para corte de juntas em lastros de concreto.</t>
  </si>
  <si>
    <t xml:space="preserve">mo112</t>
  </si>
  <si>
    <t xml:space="preserve">h</t>
  </si>
  <si>
    <t xml:space="preserve">Servente de pedreiro.</t>
  </si>
  <si>
    <t xml:space="preserve">%</t>
  </si>
  <si>
    <t xml:space="preserve">Custos diretos complementares</t>
  </si>
  <si>
    <t xml:space="preserve">Custo de manutenção decenal: R$ 6,81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</si>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</sst>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57" customWidth="1"/>
    <col min="4" max="4" width="9.18" customWidth="1"/>
    <col min="5" max="5" width="54.23" customWidth="1"/>
    <col min="6" max="6" width="11.73" customWidth="1"/>
    <col min="7" max="7" width="18.19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0.15</v>
      </c>
      <c r="G9" s="13">
        <v>39.14</v>
      </c>
      <c r="H9" s="13">
        <f ca="1">ROUND(INDIRECT(ADDRESS(ROW()+(0), COLUMN()+(-2), 1))*INDIRECT(ADDRESS(ROW()+(0), COLUMN()+(-1), 1)), 2)</f>
        <v>5.87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0.157</v>
      </c>
      <c r="G10" s="18">
        <v>28.03</v>
      </c>
      <c r="H10" s="18">
        <f ca="1">ROUND(INDIRECT(ADDRESS(ROW()+(0), COLUMN()+(-2), 1))*INDIRECT(ADDRESS(ROW()+(0), COLUMN()+(-1), 1)), 2)</f>
        <v>4.4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10.27</v>
      </c>
      <c r="H11" s="21">
        <f ca="1">ROUND(INDIRECT(ADDRESS(ROW()+(0), COLUMN()+(-2), 1))*INDIRECT(ADDRESS(ROW()+(0), COLUMN()+(-1), 1))/100, 2)</f>
        <v>0.21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10.48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