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<sst xmlns="http://schemas.openxmlformats.org/spreadsheetml/2006/main" count="42" uniqueCount="42">
  <si>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</si>
  <si>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RSP011</t>
  </si>
  <si>
    <t xml:space="preserve">m²</t>
  </si>
  <si>
    <t xml:space="preserve">Piso de pedra natural com argamassa de cimento como material de fixação.</t>
  </si>
  <si>
    <r>
      <rPr>
        <sz val="8.25"/>
        <color rgb="FF000000"/>
        <rFont val="Arial"/>
        <family val="2"/>
      </rPr>
      <t xml:space="preserve">Piso de mosaicos de granito Amarelo Capri, 30x30x2 cm, acabamento polido, assentes com argamassa de cimento cinza, confeccionada em obra, dosificação 1:3 e rejuntamento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</si>
  <si>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</si>
  <si>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</si>
  <si>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</si>
  <si>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</si>
  <si>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</si>
  <si>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</si>
  <si>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mt18brp040aaa</t>
  </si>
  <si>
    <t xml:space="preserve">m²</t>
  </si>
  <si>
    <t xml:space="preserve">Ladrilho de granito Amarelo Capri, de 30x30x2 cm, acabamento polido.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</si>
  <si>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</si>
  <si>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</si>
  <si>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</si>
  <si>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</si>
  <si>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</si>
  <si>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</si>
  <si>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</si>
  <si>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</si>
  <si>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</si>
  <si>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mt08aaa010a</t>
  </si>
  <si>
    <t xml:space="preserve">m³</t>
  </si>
  <si>
    <t xml:space="preserve">Água.</t>
  </si>
  <si>
    <t xml:space="preserve">mq06hor010</t>
  </si>
  <si>
    <t xml:space="preserve">h</t>
  </si>
  <si>
    <t xml:space="preserve">Betoneira elétrica com uma capacidade de amassamento de 160 l.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</si>
  <si>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</si>
  <si>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</si>
  <si>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</si>
  <si>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</si>
  <si>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</si>
  <si>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</si>
  <si>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</si>
  <si>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</si>
  <si>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</si>
  <si>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</si>
  <si>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</si>
  <si>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R$ 37,29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</si>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</sst>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78.88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323.66</v>
      </c>
      <c r="G9" s="13">
        <f ca="1">ROUND(INDIRECT(ADDRESS(ROW()+(0), COLUMN()+(-2), 1))*INDIRECT(ADDRESS(ROW()+(0), COLUMN()+(-1), 1)), 2)</f>
        <v>339.84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0.482</v>
      </c>
      <c r="F10" s="17">
        <v>4.1</v>
      </c>
      <c r="G10" s="17">
        <f ca="1">ROUND(INDIRECT(ADDRESS(ROW()+(0), COLUMN()+(-2), 1))*INDIRECT(ADDRESS(ROW()+(0), COLUMN()+(-1), 1)), 2)</f>
        <v>1.98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0.044</v>
      </c>
      <c r="F11" s="17">
        <v>113.94</v>
      </c>
      <c r="G11" s="17">
        <f ca="1">ROUND(INDIRECT(ADDRESS(ROW()+(0), COLUMN()+(-2), 1))*INDIRECT(ADDRESS(ROW()+(0), COLUMN()+(-1), 1)), 2)</f>
        <v>5.01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13.5</v>
      </c>
      <c r="F12" s="17">
        <v>0.63</v>
      </c>
      <c r="G12" s="17">
        <f ca="1">ROUND(INDIRECT(ADDRESS(ROW()+(0), COLUMN()+(-2), 1))*INDIRECT(ADDRESS(ROW()+(0), COLUMN()+(-1), 1)), 2)</f>
        <v>8.51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0.006</v>
      </c>
      <c r="F13" s="17">
        <v>3.83</v>
      </c>
      <c r="G13" s="17">
        <f ca="1">ROUND(INDIRECT(ADDRESS(ROW()+(0), COLUMN()+(-2), 1))*INDIRECT(ADDRESS(ROW()+(0), COLUMN()+(-1), 1)), 2)</f>
        <v>0.02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0.021</v>
      </c>
      <c r="F14" s="17">
        <v>13.5</v>
      </c>
      <c r="G14" s="17">
        <f ca="1">ROUND(INDIRECT(ADDRESS(ROW()+(0), COLUMN()+(-2), 1))*INDIRECT(ADDRESS(ROW()+(0), COLUMN()+(-1), 1)), 2)</f>
        <v>0.28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0.93</v>
      </c>
      <c r="F15" s="17">
        <v>33.34</v>
      </c>
      <c r="G15" s="17">
        <f ca="1">ROUND(INDIRECT(ADDRESS(ROW()+(0), COLUMN()+(-2), 1))*INDIRECT(ADDRESS(ROW()+(0), COLUMN()+(-1), 1)), 2)</f>
        <v>31.01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0.391</v>
      </c>
      <c r="F16" s="17">
        <v>31.49</v>
      </c>
      <c r="G16" s="17">
        <f ca="1">ROUND(INDIRECT(ADDRESS(ROW()+(0), COLUMN()+(-2), 1))*INDIRECT(ADDRESS(ROW()+(0), COLUMN()+(-1), 1)), 2)</f>
        <v>12.31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0.251</v>
      </c>
      <c r="F17" s="21">
        <v>28.94</v>
      </c>
      <c r="G17" s="21">
        <f ca="1">ROUND(INDIRECT(ADDRESS(ROW()+(0), COLUMN()+(-2), 1))*INDIRECT(ADDRESS(ROW()+(0), COLUMN()+(-1), 1)), 2)</f>
        <v>7.26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406.22</v>
      </c>
      <c r="G18" s="24">
        <f ca="1">ROUND(INDIRECT(ADDRESS(ROW()+(0), COLUMN()+(-2), 1))*INDIRECT(ADDRESS(ROW()+(0), COLUMN()+(-1), 1))/100, 2)</f>
        <v>8.12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414.34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