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<sst xmlns="http://schemas.openxmlformats.org/spreadsheetml/2006/main" count="29" uniqueCount="29">
  <si>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</si>
  <si>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RSP024</t>
  </si>
  <si>
    <t xml:space="preserve">m</t>
  </si>
  <si>
    <t xml:space="preserve">Rodapé de pedra natural "LEVANTINA".</t>
  </si>
  <si>
    <r>
      <rPr>
        <b/>
        <sz val="7.80"/>
        <color rgb="FF000000"/>
        <rFont val="A"/>
        <family val="2"/>
      </rPr>
      <t xml:space="preserve">Rodapé de calcário Marbella com a qualidade exigida pelo método de classificação de "LEVANTINA", acabamento bujardado, de 7 cm</t>
    </r>
    <r>
      <rPr>
        <sz val="7.80"/>
        <color rgb="FF000000"/>
        <rFont val="A"/>
        <family val="2"/>
      </rPr>
      <t xml:space="preserve">, assente com </t>
    </r>
    <r>
      <rPr>
        <b/>
        <sz val="7.80"/>
        <color rgb="FF000000"/>
        <rFont val="A"/>
        <family val="2"/>
      </rPr>
      <t xml:space="preserve">cimento cola melhorado, C2 </t>
    </r>
    <r>
      <rPr>
        <sz val="7.80"/>
        <color rgb="FF000000"/>
        <rFont val="A"/>
        <family val="2"/>
      </rPr>
      <t xml:space="preserve"> e enchimento de juntas com </t>
    </r>
    <r>
      <rPr>
        <b/>
        <sz val="7.80"/>
        <color rgb="FF000000"/>
        <rFont val="A"/>
        <family val="2"/>
      </rPr>
      <t xml:space="preserve">argamassa de juntas cimentosa, CG1, para junta mínima (entre 1,5 e 3 mm), com a mesma tonalidade das peças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</si>
  <si>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</si>
  <si>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</si>
  <si>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</si>
  <si>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</si>
  <si>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</si>
  <si>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</si>
  <si>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mt18rpl020a</t>
  </si>
  <si>
    <t xml:space="preserve">m</t>
  </si>
  <si>
    <t xml:space="preserve">Rodapé de calcário Marbella com a qualidade exigida pelo método de classificação de "LEVANTINA", acabamento bujardado, de 7 cm, cor branca cremoso, procedente de Zarcilla de Ramos, Murcia (Espanha).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</si>
  <si>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</si>
  <si>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</si>
  <si>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selecionados, aditivos especiais e resinas, para a colocação em camada fina do pavimentos de pedra natural.</t>
  </si>
  <si>
    <t xml:space="preserve">mt09mcr060c</t>
  </si>
  <si>
    <t xml:space="preserve">kg</t>
  </si>
  <si>
    <t xml:space="preserve">Argamassa de juntas cimentosa, CG1, para junta mínima entre 1,5 e 3 mm.</t>
  </si>
  <si>
    <t xml:space="preserve">mo023</t>
  </si>
  <si>
    <t xml:space="preserve">h</t>
  </si>
  <si>
    <t xml:space="preserve">Oficial de 1ª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</si>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</sst>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0.84" customWidth="1"/>
    <col min="5" max="5" width="30.02" customWidth="1"/>
    <col min="6" max="6" width="12.09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6.490000</v>
      </c>
      <c r="J8" s="16"/>
      <c r="K8" s="16">
        <f ca="1">ROUND(INDIRECT(ADDRESS(ROW()+(0), COLUMN()+(-4), 1))*INDIRECT(ADDRESS(ROW()+(0), COLUMN()+(-2), 1)), 2)</f>
        <v>6.810000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0.560000</v>
      </c>
      <c r="H9" s="19"/>
      <c r="I9" s="20">
        <v>2.560000</v>
      </c>
      <c r="J9" s="20"/>
      <c r="K9" s="20">
        <f ca="1">ROUND(INDIRECT(ADDRESS(ROW()+(0), COLUMN()+(-4), 1))*INDIRECT(ADDRESS(ROW()+(0), COLUMN()+(-2), 1)), 2)</f>
        <v>1.430000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0.080000</v>
      </c>
      <c r="H10" s="19"/>
      <c r="I10" s="20">
        <v>1.560000</v>
      </c>
      <c r="J10" s="20"/>
      <c r="K10" s="20">
        <f ca="1">ROUND(INDIRECT(ADDRESS(ROW()+(0), COLUMN()+(-4), 1))*INDIRECT(ADDRESS(ROW()+(0), COLUMN()+(-2), 1)), 2)</f>
        <v>0.120000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0.273000</v>
      </c>
      <c r="H11" s="23"/>
      <c r="I11" s="24">
        <v>14.110000</v>
      </c>
      <c r="J11" s="24"/>
      <c r="K11" s="24">
        <f ca="1">ROUND(INDIRECT(ADDRESS(ROW()+(0), COLUMN()+(-4), 1))*INDIRECT(ADDRESS(ROW()+(0), COLUMN()+(-2), 1)), 2)</f>
        <v>3.850000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12.210000</v>
      </c>
      <c r="J12" s="16"/>
      <c r="K12" s="16">
        <f ca="1">ROUND(INDIRECT(ADDRESS(ROW()+(0), COLUMN()+(-4), 1))*INDIRECT(ADDRESS(ROW()+(0), COLUMN()+(-2), 1))/100, 2)</f>
        <v>0.240000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12.450000</v>
      </c>
      <c r="J13" s="24"/>
      <c r="K13" s="24">
        <f ca="1">ROUND(INDIRECT(ADDRESS(ROW()+(0), COLUMN()+(-4), 1))*INDIRECT(ADDRESS(ROW()+(0), COLUMN()+(-2), 1))/100, 2)</f>
        <v>0.370000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