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<sst xmlns="http://schemas.openxmlformats.org/spreadsheetml/2006/main" count="33" uniqueCount="33">
  <si>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</si>
  <si>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RSP030</t>
  </si>
  <si>
    <t xml:space="preserve">m²</t>
  </si>
  <si>
    <t xml:space="preserve">Tratamento de acabamento superficial em obra de piso interior de mármore.</t>
  </si>
  <si>
    <r>
      <rPr>
        <sz val="8.25"/>
        <color rgb="FF000000"/>
        <rFont val="Arial"/>
        <family val="2"/>
      </rPr>
      <t xml:space="preserve">Polimento e abrilhantamento mecânicos de piso interior em mármore.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</si>
  <si>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</si>
  <si>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</si>
  <si>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</si>
  <si>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</si>
  <si>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</si>
  <si>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</si>
  <si>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mt18tsm110a</t>
  </si>
  <si>
    <t xml:space="preserve">l</t>
  </si>
  <si>
    <t xml:space="preserve">Líquido cristalizador, de cor branca, com pH de 2,5, para tratamento superficial de cristalização e abrilhantamento, em pisos de pedra natural ou de granilite.</t>
  </si>
  <si>
    <t xml:space="preserve">mt18bmn030a</t>
  </si>
  <si>
    <t xml:space="preserve">kg</t>
  </si>
  <si>
    <t xml:space="preserve">Calda colorida com a mesma tonalidade dos ladrilhos, para de piso em mármore.</t>
  </si>
  <si>
    <t xml:space="preserve">mq08war150</t>
  </si>
  <si>
    <t xml:space="preserve">h</t>
  </si>
  <si>
    <t xml:space="preserve">Polidora para pisos de pedra natural ou de granilite,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</si>
  <si>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</si>
  <si>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</si>
  <si>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pisos de pedra natural ou de granilite, com prato de lã de aço ou esponja sintética.</t>
  </si>
  <si>
    <t xml:space="preserve">mo037</t>
  </si>
  <si>
    <t xml:space="preserve">h</t>
  </si>
  <si>
    <t xml:space="preserve">Polidor de pavimentos.</t>
  </si>
  <si>
    <t xml:space="preserve">mo075</t>
  </si>
  <si>
    <t xml:space="preserve">h</t>
  </si>
  <si>
    <t xml:space="preserve">Ajudante de polidor de pisos.</t>
  </si>
  <si>
    <t xml:space="preserve">%</t>
  </si>
  <si>
    <t xml:space="preserve">Custos diretos complementares</t>
  </si>
  <si>
    <t xml:space="preserve">Custo de manutenção decenal: R$ 39,53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</si>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</sst>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60.59</v>
      </c>
      <c r="H9" s="13">
        <f ca="1">ROUND(INDIRECT(ADDRESS(ROW()+(0), COLUMN()+(-2), 1))*INDIRECT(ADDRESS(ROW()+(0), COLUMN()+(-1), 1)), 2)</f>
        <v>7.57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</v>
      </c>
      <c r="G10" s="17">
        <v>3.42</v>
      </c>
      <c r="H10" s="17">
        <f ca="1">ROUND(INDIRECT(ADDRESS(ROW()+(0), COLUMN()+(-2), 1))*INDIRECT(ADDRESS(ROW()+(0), COLUMN()+(-1), 1)), 2)</f>
        <v>4.28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17.09</v>
      </c>
      <c r="H11" s="17">
        <f ca="1">ROUND(INDIRECT(ADDRESS(ROW()+(0), COLUMN()+(-2), 1))*INDIRECT(ADDRESS(ROW()+(0), COLUMN()+(-1), 1)), 2)</f>
        <v>3.76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8.85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32.24</v>
      </c>
      <c r="H13" s="17">
        <f ca="1">ROUND(INDIRECT(ADDRESS(ROW()+(0), COLUMN()+(-2), 1))*INDIRECT(ADDRESS(ROW()+(0), COLUMN()+(-1), 1)), 2)</f>
        <v>11.8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0.052</v>
      </c>
      <c r="G14" s="21">
        <v>30.23</v>
      </c>
      <c r="H14" s="21">
        <f ca="1">ROUND(INDIRECT(ADDRESS(ROW()+(0), COLUMN()+(-2), 1))*INDIRECT(ADDRESS(ROW()+(0), COLUMN()+(-1), 1)), 2)</f>
        <v>1.57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30.04</v>
      </c>
      <c r="H15" s="24">
        <f ca="1">ROUND(INDIRECT(ADDRESS(ROW()+(0), COLUMN()+(-2),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