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<sst xmlns="http://schemas.openxmlformats.org/spreadsheetml/2006/main" count="24" uniqueCount="24">
  <si>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</si>
  <si>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RST100</t>
  </si>
  <si>
    <t xml:space="preserve">m</t>
  </si>
  <si>
    <t xml:space="preserve">Rodapé de PVC para piso têxtil.</t>
  </si>
  <si>
    <r>
      <rPr>
        <sz val="8.25"/>
        <color rgb="FF000000"/>
        <rFont val="Arial"/>
        <family val="2"/>
      </rPr>
      <t xml:space="preserve">Rodapé de PVC com fibra dura, de 60 mm de altura,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</si>
  <si>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</si>
  <si>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</si>
  <si>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</si>
  <si>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</si>
  <si>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</si>
  <si>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</si>
  <si>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mt18dww010a</t>
  </si>
  <si>
    <t xml:space="preserve">kg</t>
  </si>
  <si>
    <t xml:space="preserve">Adesivo de contato à base de resina acrílica em dispersão aquosa, para piso de borracha, linóleo, PVC, carpete e têxtil.</t>
  </si>
  <si>
    <t xml:space="preserve">mt18rpv050a</t>
  </si>
  <si>
    <t xml:space="preserve">m</t>
  </si>
  <si>
    <t xml:space="preserve">Rodapé de PVC com fibra dura, de 60 mm de altura, cor a escolher, fornecido em tramos de 2,55 m de comprimento.</t>
  </si>
  <si>
    <t xml:space="preserve">mo027</t>
  </si>
  <si>
    <t xml:space="preserve">h</t>
  </si>
  <si>
    <t xml:space="preserve">Colocador de carpetes e revestimentos têxteis.</t>
  </si>
  <si>
    <t xml:space="preserve">%</t>
  </si>
  <si>
    <t xml:space="preserve">Custos diretos complementares</t>
  </si>
  <si>
    <t xml:space="preserve">Custo de manutenção decenal: R$ 1,90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</si>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</sst>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13.74</v>
      </c>
      <c r="G9" s="13">
        <f ca="1">ROUND(INDIRECT(ADDRESS(ROW()+(0), COLUMN()+(-2), 1))*INDIRECT(ADDRESS(ROW()+(0), COLUMN()+(-1), 1)), 2)</f>
        <v>0.69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7.58</v>
      </c>
      <c r="G10" s="17">
        <f ca="1">ROUND(INDIRECT(ADDRESS(ROW()+(0), COLUMN()+(-2), 1))*INDIRECT(ADDRESS(ROW()+(0), COLUMN()+(-1), 1)), 2)</f>
        <v>7.96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0.052</v>
      </c>
      <c r="F11" s="21">
        <v>32.24</v>
      </c>
      <c r="G11" s="21">
        <f ca="1">ROUND(INDIRECT(ADDRESS(ROW()+(0), COLUMN()+(-2), 1))*INDIRECT(ADDRESS(ROW()+(0), COLUMN()+(-1), 1)), 2)</f>
        <v>1.68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10.33</v>
      </c>
      <c r="G12" s="24">
        <f ca="1">ROUND(INDIRECT(ADDRESS(ROW()+(0), COLUMN()+(-2), 1))*INDIRECT(ADDRESS(ROW()+(0), COLUMN()+(-1), 1))/100, 2)</f>
        <v>0.21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