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<sst xmlns="http://schemas.openxmlformats.org/spreadsheetml/2006/main" count="36" uniqueCount="36">
  <si>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</si>
  <si>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RTB025</t>
  </si>
  <si>
    <t xml:space="preserve">m²</t>
  </si>
  <si>
    <t xml:space="preserve">Forro removível de placas de escaiola.</t>
  </si>
  <si>
    <r>
      <rPr>
        <sz val="8.25"/>
        <color rgb="FF000000"/>
        <rFont val="Arial"/>
        <family val="2"/>
      </rPr>
      <t xml:space="preserve">Forro removível suspenso, situado a uma altura menor de 4 m, constituído por: ESTRUTURA: perfis à vista acabamento lacado, cor branca, compreendendo perfis primários e secundários, suspensos da laje ou elemento de suporte com barras e suspensões; PLACAS: placas de escaiola, de superfície fissurada, 60x60 cm.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</si>
  <si>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</si>
  <si>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</si>
  <si>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</si>
  <si>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</si>
  <si>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</si>
  <si>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</si>
  <si>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mt12fac020b</t>
  </si>
  <si>
    <t xml:space="preserve">Un</t>
  </si>
  <si>
    <t xml:space="preserve">Barra metálica de aço galvanizado de 6 mm de diâmetro.</t>
  </si>
  <si>
    <t xml:space="preserve">mt12fac030a</t>
  </si>
  <si>
    <t xml:space="preserve">m</t>
  </si>
  <si>
    <t xml:space="preserve">Perfis à vista com acabamento lacado cor branca, para forros removíveis, inclusive peças complementares e especiais.</t>
  </si>
  <si>
    <t xml:space="preserve">mt12fac060</t>
  </si>
  <si>
    <t xml:space="preserve">Un</t>
  </si>
  <si>
    <t xml:space="preserve">Perfil angular para arremates perimetrais.</t>
  </si>
  <si>
    <t xml:space="preserve">mt12fac050</t>
  </si>
  <si>
    <t xml:space="preserve">Un</t>
  </si>
  <si>
    <t xml:space="preserve">Acessórios para a colocação de forros removíveis.</t>
  </si>
  <si>
    <t xml:space="preserve">mt12fpe020a</t>
  </si>
  <si>
    <t xml:space="preserve">m²</t>
  </si>
  <si>
    <t xml:space="preserve">Placa de escaiola, de superfície fissurada, 60x60 cm, para colocar sobre perfis à vista em forros removíveis.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</si>
  <si>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</si>
  <si>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</si>
  <si>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</si>
  <si>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</si>
  <si>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</si>
  <si>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</si>
  <si>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</si>
  <si>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</si>
  <si>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R$ 10,96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</si>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</sst>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0.96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2.59</v>
      </c>
      <c r="H10" s="17">
        <f ca="1">ROUND(INDIRECT(ADDRESS(ROW()+(0), COLUMN()+(-2), 1))*INDIRECT(ADDRESS(ROW()+(0), COLUMN()+(-1), 1)), 2)</f>
        <v>10.36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1.85</v>
      </c>
      <c r="H11" s="17">
        <f ca="1">ROUND(INDIRECT(ADDRESS(ROW()+(0), COLUMN()+(-2),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4.79</v>
      </c>
      <c r="H12" s="17">
        <f ca="1">ROUND(INDIRECT(ADDRESS(ROW()+(0), COLUMN()+(-2), 1))*INDIRECT(ADDRESS(ROW()+(0), COLUMN()+(-1), 1)), 2)</f>
        <v>0.96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1.02</v>
      </c>
      <c r="G13" s="17">
        <v>14.87</v>
      </c>
      <c r="H13" s="17">
        <f ca="1">ROUND(INDIRECT(ADDRESS(ROW()+(0), COLUMN()+(-2), 1))*INDIRECT(ADDRESS(ROW()+(0), COLUMN()+(-1), 1)), 2)</f>
        <v>15.17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0.24</v>
      </c>
      <c r="G14" s="17">
        <v>32.24</v>
      </c>
      <c r="H14" s="17">
        <f ca="1">ROUND(INDIRECT(ADDRESS(ROW()+(0), COLUMN()+(-2), 1))*INDIRECT(ADDRESS(ROW()+(0), COLUMN()+(-1), 1)), 2)</f>
        <v>7.74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0.24</v>
      </c>
      <c r="G15" s="21">
        <v>27.81</v>
      </c>
      <c r="H15" s="21">
        <f ca="1">ROUND(INDIRECT(ADDRESS(ROW()+(0), COLUMN()+(-2), 1))*INDIRECT(ADDRESS(ROW()+(0), COLUMN()+(-1), 1)), 2)</f>
        <v>6.67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42.97</v>
      </c>
      <c r="H16" s="24">
        <f ca="1">ROUND(INDIRECT(ADDRESS(ROW()+(0), COLUMN()+(-2), 1))*INDIRECT(ADDRESS(ROW()+(0), COLUMN()+(-1), 1))/100, 2)</f>
        <v>0.86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