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<sst xmlns="http://schemas.openxmlformats.org/spreadsheetml/2006/main" count="45" uniqueCount="45">
  <si>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</si>
  <si>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RTB028</t>
  </si>
  <si>
    <t xml:space="preserve">m²</t>
  </si>
  <si>
    <t xml:space="preserve">Forro removível de placas de escaiola. Sistema "PLACO".</t>
  </si>
  <si>
    <r>
      <rPr>
        <sz val="8.25"/>
        <color rgb="FF000000"/>
        <rFont val="Arial"/>
        <family val="2"/>
      </rPr>
      <t xml:space="preserve">Forro removível suspenso, Decogips "PLACO", situado a uma altura menor de 4 m. Sistema Placo Prima "PLACO", constituído por: ESTRUTURA: perfis à vista, de aço galvanizado, cor branca, com sola de 15 mm de largura, compreendendo perfis primários de aço galvanizado, Quick-lock "PLACO", de 3000 mm de comprimento e 15x38 mm de seção, perfis secundários de aço galvanizado, Quick-lock "PLACO", de 1200 mm de comprimento e 15x38 mm de seção e perfis secundários de aço galvanizado, Quick-lock "PLACO", de 600 mm de comprimento e 15x38 mm de seção, suspensos da laje ou elemento de suporte com barras e suspensões; PLACAS: placas de escaiola, de superfície granulada, gama Básica modelo Capri "PLACO", de 600x600 mm e 15 mm de espessura. Inclusive perfis angulares Quick-lock "PLACO",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</si>
  <si>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</si>
  <si>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</si>
  <si>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</si>
  <si>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</si>
  <si>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</si>
  <si>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</si>
  <si>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mt12plp100a</t>
  </si>
  <si>
    <t xml:space="preserve">m</t>
  </si>
  <si>
    <t xml:space="preserve">Perfil angular de aço galvanizado, Quick-lock "PLACO", cor branca, fabricado através de laminação a frio, de 3000 mm de comprimento, 22x22 mm de seção e 0,5 mm de espessura, para a realização de forros removíveis.</t>
  </si>
  <si>
    <t xml:space="preserve">mt12ple100</t>
  </si>
  <si>
    <t xml:space="preserve">Un</t>
  </si>
  <si>
    <t xml:space="preserve">Barra lisa regulável com gancho "PLACO", de 4 mm de diâmetro e 1000 mm de comprimento.</t>
  </si>
  <si>
    <t xml:space="preserve">mt12psg220</t>
  </si>
  <si>
    <t xml:space="preserve">Un</t>
  </si>
  <si>
    <t xml:space="preserve">Fixação composta por bucha e parafuso 5x27.</t>
  </si>
  <si>
    <t xml:space="preserve">mt12ple090</t>
  </si>
  <si>
    <t xml:space="preserve">Un</t>
  </si>
  <si>
    <t xml:space="preserve">Peça de suspensão rápida Quick-lock "PLACO".</t>
  </si>
  <si>
    <t xml:space="preserve">mt12plp090f</t>
  </si>
  <si>
    <t xml:space="preserve">m</t>
  </si>
  <si>
    <t xml:space="preserve">Perfil primário de aço galvanizado Quick-lock "PLACO", cor branca, fabricado através de laminação a frio, de 3000 mm de comprimento e 15x38 mm de seção, para a realização de forros removíveis.</t>
  </si>
  <si>
    <t xml:space="preserve">mt12plp090i</t>
  </si>
  <si>
    <t xml:space="preserve">m</t>
  </si>
  <si>
    <t xml:space="preserve">Perfil secundário de aço galvanizado Quick-lock "PLACO", cor branca, fabricado através de laminação a frio, de 1200 mm de comprimento e 15x38 mm de seção, para a realização de forros removíveis.</t>
  </si>
  <si>
    <t xml:space="preserve">mt12plp090l</t>
  </si>
  <si>
    <t xml:space="preserve">m</t>
  </si>
  <si>
    <t xml:space="preserve">Perfil secundário de aço galvanizado Quick-lock "PLACO", cor branca, fabricado através de laminação a frio, de 600 mm de comprimento e 15x38 mm de seção, para a realização de forros removíveis.</t>
  </si>
  <si>
    <t xml:space="preserve">mt12plk040aba</t>
  </si>
  <si>
    <t xml:space="preserve">m²</t>
  </si>
  <si>
    <t xml:space="preserve">Placa de escaiola, de superfície granulada, gama Básica modelo Capri "PLACO", de 600x600 mm 15 mm de espessura, para colocar sobre perfis à vista com sola de 15 mm de largura, em forros removíveis Decogips.</t>
  </si>
  <si>
    <t xml:space="preserve">mo035</t>
  </si>
  <si>
    <t xml:space="preserve">h</t>
  </si>
  <si>
    <t xml:space="preserve">Escaiolador.</t>
  </si>
  <si>
    <t xml:space="preserve">mo073</t>
  </si>
  <si>
    <t xml:space="preserve">h</t>
  </si>
  <si>
    <t xml:space="preserve">Ajudante de escaiolador.</t>
  </si>
  <si>
    <t xml:space="preserve">%</t>
  </si>
  <si>
    <t xml:space="preserve">Custos diretos complementares</t>
  </si>
  <si>
    <t xml:space="preserve">Custo de manutenção decenal: R$ 19,21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</si>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</sst>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80.2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</v>
      </c>
      <c r="G9" s="13">
        <v>4.35</v>
      </c>
      <c r="H9" s="13">
        <f ca="1">ROUND(INDIRECT(ADDRESS(ROW()+(0), COLUMN()+(-2), 1))*INDIRECT(ADDRESS(ROW()+(0), COLUMN()+(-1), 1)), 2)</f>
        <v>2.18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0.83</v>
      </c>
      <c r="G10" s="17">
        <v>5.41</v>
      </c>
      <c r="H10" s="17">
        <f ca="1">ROUND(INDIRECT(ADDRESS(ROW()+(0), COLUMN()+(-2), 1))*INDIRECT(ADDRESS(ROW()+(0), COLUMN()+(-1), 1)), 2)</f>
        <v>4.49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0.83</v>
      </c>
      <c r="G11" s="17">
        <v>0.2</v>
      </c>
      <c r="H11" s="17">
        <f ca="1">ROUND(INDIRECT(ADDRESS(ROW()+(0), COLUMN()+(-2), 1))*INDIRECT(ADDRESS(ROW()+(0), COLUMN()+(-1), 1)), 2)</f>
        <v>0.17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</v>
      </c>
      <c r="G12" s="17">
        <v>3.76</v>
      </c>
      <c r="H12" s="17">
        <f ca="1">ROUND(INDIRECT(ADDRESS(ROW()+(0), COLUMN()+(-2), 1))*INDIRECT(ADDRESS(ROW()+(0), COLUMN()+(-1), 1)), 2)</f>
        <v>3.12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0.83</v>
      </c>
      <c r="G13" s="17">
        <v>8.6</v>
      </c>
      <c r="H13" s="17">
        <f ca="1">ROUND(INDIRECT(ADDRESS(ROW()+(0), COLUMN()+(-2), 1))*INDIRECT(ADDRESS(ROW()+(0), COLUMN()+(-1), 1)), 2)</f>
        <v>7.14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1.66</v>
      </c>
      <c r="G14" s="17">
        <v>8.6</v>
      </c>
      <c r="H14" s="17">
        <f ca="1">ROUND(INDIRECT(ADDRESS(ROW()+(0), COLUMN()+(-2), 1))*INDIRECT(ADDRESS(ROW()+(0), COLUMN()+(-1), 1)), 2)</f>
        <v>14.28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0.83</v>
      </c>
      <c r="G15" s="17">
        <v>8.6</v>
      </c>
      <c r="H15" s="17">
        <f ca="1">ROUND(INDIRECT(ADDRESS(ROW()+(0), COLUMN()+(-2), 1))*INDIRECT(ADDRESS(ROW()+(0), COLUMN()+(-1), 1)), 2)</f>
        <v>7.14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1.02</v>
      </c>
      <c r="G16" s="17">
        <v>21.39</v>
      </c>
      <c r="H16" s="17">
        <f ca="1">ROUND(INDIRECT(ADDRESS(ROW()+(0), COLUMN()+(-2), 1))*INDIRECT(ADDRESS(ROW()+(0), COLUMN()+(-1), 1)), 2)</f>
        <v>21.82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0.24</v>
      </c>
      <c r="G17" s="17">
        <v>32.24</v>
      </c>
      <c r="H17" s="17">
        <f ca="1">ROUND(INDIRECT(ADDRESS(ROW()+(0), COLUMN()+(-2), 1))*INDIRECT(ADDRESS(ROW()+(0), COLUMN()+(-1), 1)), 2)</f>
        <v>7.74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0.24</v>
      </c>
      <c r="G18" s="21">
        <v>30.23</v>
      </c>
      <c r="H18" s="21">
        <f ca="1">ROUND(INDIRECT(ADDRESS(ROW()+(0), COLUMN()+(-2), 1))*INDIRECT(ADDRESS(ROW()+(0), COLUMN()+(-1), 1)), 2)</f>
        <v>7.26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75.34</v>
      </c>
      <c r="H19" s="24">
        <f ca="1">ROUND(INDIRECT(ADDRESS(ROW()+(0), COLUMN()+(-2), 1))*INDIRECT(ADDRESS(ROW()+(0), COLUMN()+(-1), 1))/100, 2)</f>
        <v>1.51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76.85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