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<sst xmlns="http://schemas.openxmlformats.org/spreadsheetml/2006/main" count="39" uniqueCount="39">
  <si>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</si>
  <si>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RTF020</t>
  </si>
  <si>
    <t xml:space="preserve">m²</t>
  </si>
  <si>
    <t xml:space="preserve">Forro removível, para uso industrial, de painéis de lã de vidro.</t>
  </si>
  <si>
    <r>
      <rPr>
        <sz val="8.25"/>
        <color rgb="FF000000"/>
        <rFont val="Arial"/>
        <family val="2"/>
      </rPr>
      <t xml:space="preserve">Forro removível suspenso, para uso industrial, situado a uma altura menor de 4 m, constituído por: ESTRUTURA: perfis à vista T 24, compreendendo perfis primários e secundários, suspensos da laje ou elemento de suporte com barras e suspensões; PAINÉIS: painéis autoportantes de lã de vidro, compostos por módulos de 1200x1200x50 mm, acabamento em relevo cor alumínio, recobertos com um complexo de kraft-alumínio gofrado.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</si>
  <si>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</si>
  <si>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</si>
  <si>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</si>
  <si>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</si>
  <si>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</si>
  <si>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</si>
  <si>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mt16pau010b</t>
  </si>
  <si>
    <t xml:space="preserve">m²</t>
  </si>
  <si>
    <t xml:space="preserve">Painel autoportante de lã de vidro, composto por módulos de 1200x1200x50 mm, acabamento em relevo cor alumínio, recoberto com um complexo de kraft-alumínio gofrado, para perfis à vista T 24, resistência térmica 1,4 m²K/W, condutibilidade térmica 0,035 W/(mK), Euroclasse B-s1, d0 de reação ao fogo, com código de designação MW-EN 13162-T4-CS(10)0,5-Z10-AW0,40.</t>
  </si>
  <si>
    <t xml:space="preserve">mt12pfr010aaa</t>
  </si>
  <si>
    <t xml:space="preserve">m</t>
  </si>
  <si>
    <t xml:space="preserve">Perfil primário em T 24x38x3600 mm, de aço galvanizado laminado, com a face aparente revestida com uma lâmina de alumínio acabamento lacado em cor Blanco.</t>
  </si>
  <si>
    <t xml:space="preserve">mt12pfr010aca</t>
  </si>
  <si>
    <t xml:space="preserve">m</t>
  </si>
  <si>
    <t xml:space="preserve">Perfil secundário em T 24x38x600 mm, de aço galvanizado laminado, com a face aparente revestida com uma lâmina de alumínio acabamento lacado em cor Blanco.</t>
  </si>
  <si>
    <t xml:space="preserve">mt12pfr010aea</t>
  </si>
  <si>
    <t xml:space="preserve">m</t>
  </si>
  <si>
    <t xml:space="preserve">Perfil angular em L 24x24x3050 mm, de aço galvanizado laminado, com a face aparente revestida com uma lâmina de alumínio acabamento lacado em cor Blanco.</t>
  </si>
  <si>
    <t xml:space="preserve">mt12fac020b</t>
  </si>
  <si>
    <t xml:space="preserve">Un</t>
  </si>
  <si>
    <t xml:space="preserve">Barra metálica de aço galvanizado de 6 mm de diâmetro.</t>
  </si>
  <si>
    <t xml:space="preserve">mt12fac050</t>
  </si>
  <si>
    <t xml:space="preserve">Un</t>
  </si>
  <si>
    <t xml:space="preserve">Acessórios para a colocação de forros removíveis.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</si>
  <si>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</si>
  <si>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</si>
  <si>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</si>
  <si>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</si>
  <si>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</si>
  <si>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</si>
  <si>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</si>
  <si>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</si>
  <si>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R$ 39,53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</si>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</sst>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1.02</v>
      </c>
      <c r="F9" s="13">
        <v>130.64</v>
      </c>
      <c r="G9" s="13">
        <f ca="1">ROUND(INDIRECT(ADDRESS(ROW()+(0), COLUMN()+(-2), 1))*INDIRECT(ADDRESS(ROW()+(0), COLUMN()+(-1), 1)), 2)</f>
        <v>133.25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0.45</v>
      </c>
      <c r="F10" s="17">
        <v>5.02</v>
      </c>
      <c r="G10" s="17">
        <f ca="1">ROUND(INDIRECT(ADDRESS(ROW()+(0), COLUMN()+(-2), 1))*INDIRECT(ADDRESS(ROW()+(0), COLUMN()+(-1), 1)), 2)</f>
        <v>2.26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0.45</v>
      </c>
      <c r="F11" s="17">
        <v>5.02</v>
      </c>
      <c r="G11" s="17">
        <f ca="1">ROUND(INDIRECT(ADDRESS(ROW()+(0), COLUMN()+(-2), 1))*INDIRECT(ADDRESS(ROW()+(0), COLUMN()+(-1), 1)), 2)</f>
        <v>2.26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0.4</v>
      </c>
      <c r="F12" s="17">
        <v>3.81</v>
      </c>
      <c r="G12" s="17">
        <f ca="1">ROUND(INDIRECT(ADDRESS(ROW()+(0), COLUMN()+(-2), 1))*INDIRECT(ADDRESS(ROW()+(0), COLUMN()+(-1), 1)), 2)</f>
        <v>1.52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</v>
      </c>
      <c r="F13" s="17">
        <v>0.96</v>
      </c>
      <c r="G13" s="17">
        <f ca="1">ROUND(INDIRECT(ADDRESS(ROW()+(0), COLUMN()+(-2), 1))*INDIRECT(ADDRESS(ROW()+(0), COLUMN()+(-1), 1)), 2)</f>
        <v>1.92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4.79</v>
      </c>
      <c r="G14" s="17">
        <f ca="1">ROUND(INDIRECT(ADDRESS(ROW()+(0), COLUMN()+(-2), 1))*INDIRECT(ADDRESS(ROW()+(0), COLUMN()+(-1), 1)), 2)</f>
        <v>0.96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0.209</v>
      </c>
      <c r="F15" s="17">
        <v>33.54</v>
      </c>
      <c r="G15" s="17">
        <f ca="1">ROUND(INDIRECT(ADDRESS(ROW()+(0), COLUMN()+(-2), 1))*INDIRECT(ADDRESS(ROW()+(0), COLUMN()+(-1), 1)), 2)</f>
        <v>7.01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0.209</v>
      </c>
      <c r="F16" s="21">
        <v>27.93</v>
      </c>
      <c r="G16" s="21">
        <f ca="1">ROUND(INDIRECT(ADDRESS(ROW()+(0), COLUMN()+(-2), 1))*INDIRECT(ADDRESS(ROW()+(0), COLUMN()+(-1), 1)), 2)</f>
        <v>5.84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155.02</v>
      </c>
      <c r="G17" s="24">
        <f ca="1">ROUND(INDIRECT(ADDRESS(ROW()+(0), COLUMN()+(-2), 1))*INDIRECT(ADDRESS(ROW()+(0), COLUMN()+(-1), 1))/100, 2)</f>
        <v>3.1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158.12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