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<sst xmlns="http://schemas.openxmlformats.org/spreadsheetml/2006/main" count="32" uniqueCount="32">
  <si>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</si>
  <si>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RTI010</t>
  </si>
  <si>
    <t xml:space="preserve">m²</t>
  </si>
  <si>
    <t xml:space="preserve">Forro contínuo, para uso agro-alimentar, de painéis de poliestireno extrudido.</t>
  </si>
  <si>
    <r>
      <rPr>
        <sz val="8.25"/>
        <color rgb="FF000000"/>
        <rFont val="Arial"/>
        <family val="2"/>
      </rPr>
      <t xml:space="preserve">Forro contínuo suspenso, para uso agro-alimentar, situado a uma altura menor de 4 m, constituído por: ESTRUTURA: estrutura auxiliar formada por paineis hidrófugos de densidade média (MDF), de fibras de madeira e resinas sintéticas de 19 mm de espessura fixados à laje ou elemento suporte com barras metálicas de aço galvanizado de 3 mm de diâmetro dotados de ganchos fechados em ambas as extremidades; PAINÉIS: painéis rígidos de poliestireno extrudido, de superfície lisa e borda lateral com encaixe macho-fêmea, de 2,5x0,6 m e 30 mm de espessura, resistência térmica 0,9 m²K/W, condutibilidade térmica 0,034 W/(mK).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</si>
  <si>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</si>
  <si>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</si>
  <si>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</si>
  <si>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</si>
  <si>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</si>
  <si>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</si>
  <si>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mt16pxp030a</t>
  </si>
  <si>
    <t xml:space="preserve">m²</t>
  </si>
  <si>
    <t xml:space="preserve">Painel rígido de poliestireno extrudido, para forros agro-alimentares, de superfície lisa e borda lateral com encaixe macho-fêmea, com acabamento à vista em cor creme, de 2,5x0,6 m e 30 mm de espessura, resistência térmica 0,9 m²K/W, condutibilidade térmica 0,034 W/(mK), Euroclasse E de reação ao fogo, com código de designação XPS-EN 13164-T1-CS(10/Y)300-DLT(2)5-DS(T)-WL(T)0,7.</t>
  </si>
  <si>
    <t xml:space="preserve">mt12ftm010a</t>
  </si>
  <si>
    <t xml:space="preserve">m²</t>
  </si>
  <si>
    <t xml:space="preserve">Painel hidrófugo de densidade média (MDF), de fibras de madeira e resinas sintéticas de 19 mm de espessura, para revestir, utilizado em forros agro-alimentares.</t>
  </si>
  <si>
    <t xml:space="preserve">mt12fac020a</t>
  </si>
  <si>
    <t xml:space="preserve">Un</t>
  </si>
  <si>
    <t xml:space="preserve">Barra metálica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</si>
  <si>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</si>
  <si>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</si>
  <si>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</si>
  <si>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</si>
  <si>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</si>
  <si>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Montador de forros.</t>
  </si>
  <si>
    <t xml:space="preserve">mo082</t>
  </si>
  <si>
    <t xml:space="preserve">h</t>
  </si>
  <si>
    <t xml:space="preserve">Ajudante de montador de forros.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</si>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</sst>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47.36</v>
      </c>
      <c r="H9" s="13">
        <f ca="1">ROUND(INDIRECT(ADDRESS(ROW()+(0), COLUMN()+(-2), 1))*INDIRECT(ADDRESS(ROW()+(0), COLUMN()+(-1), 1)), 2)</f>
        <v>49.73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21.39</v>
      </c>
      <c r="H10" s="17">
        <f ca="1">ROUND(INDIRECT(ADDRESS(ROW()+(0), COLUMN()+(-2), 1))*INDIRECT(ADDRESS(ROW()+(0), COLUMN()+(-1), 1)), 2)</f>
        <v>22.46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</v>
      </c>
      <c r="G11" s="17">
        <v>0.83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3.36</v>
      </c>
      <c r="H12" s="17">
        <f ca="1">ROUND(INDIRECT(ADDRESS(ROW()+(0), COLUMN()+(-2), 1))*INDIRECT(ADDRESS(ROW()+(0), COLUMN()+(-1), 1)), 2)</f>
        <v>0.34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0.314</v>
      </c>
      <c r="G13" s="17">
        <v>33.54</v>
      </c>
      <c r="H13" s="17">
        <f ca="1">ROUND(INDIRECT(ADDRESS(ROW()+(0), COLUMN()+(-2), 1))*INDIRECT(ADDRESS(ROW()+(0), COLUMN()+(-1), 1)), 2)</f>
        <v>10.53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0.314</v>
      </c>
      <c r="G14" s="21">
        <v>27.93</v>
      </c>
      <c r="H14" s="21">
        <f ca="1">ROUND(INDIRECT(ADDRESS(ROW()+(0), COLUMN()+(-2), 1))*INDIRECT(ADDRESS(ROW()+(0), COLUMN()+(-1), 1)), 2)</f>
        <v>8.77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94.74</v>
      </c>
      <c r="H15" s="24">
        <f ca="1">ROUND(INDIRECT(ADDRESS(ROW()+(0), COLUMN()+(-2), 1))*INDIRECT(ADDRESS(ROW()+(0), COLUMN()+(-1), 1))/100, 2)</f>
        <v>1.89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96.63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