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<sst xmlns="http://schemas.openxmlformats.org/spreadsheetml/2006/main" count="45" uniqueCount="45">
  <si>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</si>
  <si>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RTL016</t>
  </si>
  <si>
    <t xml:space="preserve">m²</t>
  </si>
  <si>
    <t xml:space="preserve">Forro removível de placas metálicas, sistema "KNAUF".</t>
  </si>
  <si>
    <r>
      <rPr>
        <sz val="8.25"/>
        <color rgb="FF000000"/>
        <rFont val="Arial"/>
        <family val="2"/>
      </rPr>
      <t xml:space="preserve">Forro removível,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</si>
  <si>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</si>
  <si>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</si>
  <si>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</si>
  <si>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</si>
  <si>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</si>
  <si>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</si>
  <si>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</si>
  <si>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</si>
  <si>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forros removíveis.</t>
  </si>
  <si>
    <t xml:space="preserve">mt12pfk060e</t>
  </si>
  <si>
    <t xml:space="preserve">m</t>
  </si>
  <si>
    <t xml:space="preserve">Perfil primário EASY T - 24/38/3700 mm "KNAUF", cor branca, de aço galvanizado.</t>
  </si>
  <si>
    <t xml:space="preserve">mt12pfk060y</t>
  </si>
  <si>
    <t xml:space="preserve">m</t>
  </si>
  <si>
    <t xml:space="preserve">Perfil secundário EASY TG - 24/32/600 mm "KNAUF", cor branca, de aço galvanizado.</t>
  </si>
  <si>
    <t xml:space="preserve">mt12pfk060A</t>
  </si>
  <si>
    <t xml:space="preserve">m</t>
  </si>
  <si>
    <t xml:space="preserve">Perfil secundário EASY TG - 24/32/1200 mm "KNAUF", cor branca, de aço galvanizado.</t>
  </si>
  <si>
    <t xml:space="preserve">mt12pfk050b</t>
  </si>
  <si>
    <t xml:space="preserve">m</t>
  </si>
  <si>
    <t xml:space="preserve">Perfil angular EASY L - 25/25/3050 mm "KNAUF", cor branca, de aço galvanizado.</t>
  </si>
  <si>
    <t xml:space="preserve">mt12pek060</t>
  </si>
  <si>
    <t xml:space="preserve">Un</t>
  </si>
  <si>
    <t xml:space="preserve">Peça de suspensão rápida Twist "KNAUF", para forros suspensos.</t>
  </si>
  <si>
    <t xml:space="preserve">mt12pek030</t>
  </si>
  <si>
    <t xml:space="preserve">Un</t>
  </si>
  <si>
    <t xml:space="preserve">Barra de suspender "KNAUF" de 100 cm.</t>
  </si>
  <si>
    <t xml:space="preserve">mt12psg220</t>
  </si>
  <si>
    <t xml:space="preserve">Un</t>
  </si>
  <si>
    <t xml:space="preserve">Fixação composta por bucha e parafuso 5x27.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</si>
  <si>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</si>
  <si>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</si>
  <si>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</si>
  <si>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</si>
  <si>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</si>
  <si>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</si>
  <si>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</si>
  <si>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</si>
  <si>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R$ 48,40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</si>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</sst>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61.2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1.020000</v>
      </c>
      <c r="G9" s="12">
        <v>45.780000</v>
      </c>
      <c r="H9" s="12">
        <f ca="1">ROUND(INDIRECT(ADDRESS(ROW()+(0), COLUMN()+(-2), 1))*INDIRECT(ADDRESS(ROW()+(0), COLUMN()+(-1), 1)), 2)</f>
        <v>46.700000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0.840000</v>
      </c>
      <c r="G10" s="16">
        <v>3.000000</v>
      </c>
      <c r="H10" s="16">
        <f ca="1">ROUND(INDIRECT(ADDRESS(ROW()+(0), COLUMN()+(-2), 1))*INDIRECT(ADDRESS(ROW()+(0), COLUMN()+(-1), 1)), 2)</f>
        <v>2.520000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0.840000</v>
      </c>
      <c r="G11" s="16">
        <v>3.000000</v>
      </c>
      <c r="H11" s="16">
        <f ca="1">ROUND(INDIRECT(ADDRESS(ROW()+(0), COLUMN()+(-2), 1))*INDIRECT(ADDRESS(ROW()+(0), COLUMN()+(-1), 1)), 2)</f>
        <v>2.520000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1.670000</v>
      </c>
      <c r="G12" s="16">
        <v>3.000000</v>
      </c>
      <c r="H12" s="16">
        <f ca="1">ROUND(INDIRECT(ADDRESS(ROW()+(0), COLUMN()+(-2), 1))*INDIRECT(ADDRESS(ROW()+(0), COLUMN()+(-1), 1)), 2)</f>
        <v>5.010000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0.700000</v>
      </c>
      <c r="G13" s="16">
        <v>2.170000</v>
      </c>
      <c r="H13" s="16">
        <f ca="1">ROUND(INDIRECT(ADDRESS(ROW()+(0), COLUMN()+(-2), 1))*INDIRECT(ADDRESS(ROW()+(0), COLUMN()+(-1), 1)), 2)</f>
        <v>1.520000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0.840000</v>
      </c>
      <c r="G14" s="16">
        <v>156.390000</v>
      </c>
      <c r="H14" s="16">
        <f ca="1">ROUND(INDIRECT(ADDRESS(ROW()+(0), COLUMN()+(-2), 1))*INDIRECT(ADDRESS(ROW()+(0), COLUMN()+(-1), 1)), 2)</f>
        <v>131.370000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0.840000</v>
      </c>
      <c r="G15" s="16">
        <v>1.310000</v>
      </c>
      <c r="H15" s="16">
        <f ca="1">ROUND(INDIRECT(ADDRESS(ROW()+(0), COLUMN()+(-2), 1))*INDIRECT(ADDRESS(ROW()+(0), COLUMN()+(-1), 1)), 2)</f>
        <v>1.100000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0.800000</v>
      </c>
      <c r="G16" s="16">
        <v>0.170000</v>
      </c>
      <c r="H16" s="16">
        <f ca="1">ROUND(INDIRECT(ADDRESS(ROW()+(0), COLUMN()+(-2), 1))*INDIRECT(ADDRESS(ROW()+(0), COLUMN()+(-1), 1)), 2)</f>
        <v>0.140000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0.315000</v>
      </c>
      <c r="G17" s="16">
        <v>29.020000</v>
      </c>
      <c r="H17" s="16">
        <f ca="1">ROUND(INDIRECT(ADDRESS(ROW()+(0), COLUMN()+(-2), 1))*INDIRECT(ADDRESS(ROW()+(0), COLUMN()+(-1), 1)), 2)</f>
        <v>9.140000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0.315000</v>
      </c>
      <c r="G18" s="20">
        <v>19.960000</v>
      </c>
      <c r="H18" s="20">
        <f ca="1">ROUND(INDIRECT(ADDRESS(ROW()+(0), COLUMN()+(-2), 1))*INDIRECT(ADDRESS(ROW()+(0), COLUMN()+(-1), 1)), 2)</f>
        <v>6.290000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206.310000</v>
      </c>
      <c r="H19" s="23">
        <f ca="1">ROUND(INDIRECT(ADDRESS(ROW()+(0), COLUMN()+(-2), 1))*INDIRECT(ADDRESS(ROW()+(0), COLUMN()+(-1), 1))/100, 2)</f>
        <v>4.130000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210.440000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