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<sst xmlns="http://schemas.openxmlformats.org/spreadsheetml/2006/main" count="39" uniqueCount="39">
  <si>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</si>
  <si>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SEJ010</t>
  </si>
  <si>
    <t xml:space="preserve">Un</t>
  </si>
  <si>
    <t xml:space="preserve">Escada retrátil.</t>
  </si>
  <si>
    <r>
      <rPr>
        <sz val="8.25"/>
        <color rgb="FF000000"/>
        <rFont val="Arial"/>
        <family val="2"/>
      </rPr>
      <t xml:space="preserve">Escada retrátil extensível para teto de aço lacado, com abertura e fecho manuais, para vencer uma altura entre pisos de 250 a 275 cm e para uma abertura de 70x50 cm, tampa de aço lacado em branco de 16 mm de espessura e caixa de chapa lacada em branco de 12,5 cm de altura, assente com argamassa de cimento, confeccionada em obra, dosificação 1:6. Inclusive cordão de silicone neutro para a vedação de juntas.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</si>
  <si>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</si>
  <si>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</si>
  <si>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</si>
  <si>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</si>
  <si>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</si>
  <si>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</si>
  <si>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mt44etm010jag</t>
  </si>
  <si>
    <t xml:space="preserve">Un</t>
  </si>
  <si>
    <t xml:space="preserve">Escada retrátil extensível para teto de aço lacado, com abertura e fecho manuais, para vencer uma altura entre pisos de 250 a 275 cm e para uma abertura de 70x50 cm, tampa de aço lacado em branco de 16 mm de espessura e caixa de chapa lacada em branco de 12,5 cm de altura para embutir no suporte.</t>
  </si>
  <si>
    <t xml:space="preserve">mt15sja100</t>
  </si>
  <si>
    <t xml:space="preserve">Un</t>
  </si>
  <si>
    <t xml:space="preserve">Cartucho de pasta de silicone neutro.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</si>
  <si>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</si>
  <si>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</si>
  <si>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</si>
  <si>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</si>
  <si>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</si>
  <si>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</si>
  <si>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</si>
  <si>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</si>
  <si>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</si>
  <si>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mq06hor010</t>
  </si>
  <si>
    <t xml:space="preserve">h</t>
  </si>
  <si>
    <t xml:space="preserve">Betoneira elétrica com uma capacidade de amassamento de 160 l.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</si>
  <si>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</si>
  <si>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</si>
  <si>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</si>
  <si>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</si>
  <si>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</si>
  <si>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</si>
  <si>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</si>
  <si>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</si>
  <si>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R$ 481,58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</si>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</sst>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40" customWidth="1"/>
    <col min="4" max="4" width="79.39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881.82</v>
      </c>
      <c r="G9" s="13">
        <f ca="1">ROUND(INDIRECT(ADDRESS(ROW()+(0), COLUMN()+(-2), 1))*INDIRECT(ADDRESS(ROW()+(0), COLUMN()+(-1), 1)), 2)</f>
        <v>881.82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23.33</v>
      </c>
      <c r="G10" s="17">
        <f ca="1">ROUND(INDIRECT(ADDRESS(ROW()+(0), COLUMN()+(-2), 1))*INDIRECT(ADDRESS(ROW()+(0), COLUMN()+(-1), 1)), 2)</f>
        <v>23.33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0.022</v>
      </c>
      <c r="F11" s="17">
        <v>3.83</v>
      </c>
      <c r="G11" s="17">
        <f ca="1">ROUND(INDIRECT(ADDRESS(ROW()+(0), COLUMN()+(-2), 1))*INDIRECT(ADDRESS(ROW()+(0), COLUMN()+(-1), 1)), 2)</f>
        <v>0.08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0.176</v>
      </c>
      <c r="F12" s="17">
        <v>51.13</v>
      </c>
      <c r="G12" s="17">
        <f ca="1">ROUND(INDIRECT(ADDRESS(ROW()+(0), COLUMN()+(-2), 1))*INDIRECT(ADDRESS(ROW()+(0), COLUMN()+(-1), 1)), 2)</f>
        <v>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27</v>
      </c>
      <c r="F13" s="17">
        <v>0.63</v>
      </c>
      <c r="G13" s="17">
        <f ca="1">ROUND(INDIRECT(ADDRESS(ROW()+(0), COLUMN()+(-2), 1))*INDIRECT(ADDRESS(ROW()+(0), COLUMN()+(-1), 1)), 2)</f>
        <v>17.01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0.076</v>
      </c>
      <c r="F14" s="17">
        <v>13.5</v>
      </c>
      <c r="G14" s="17">
        <f ca="1">ROUND(INDIRECT(ADDRESS(ROW()+(0), COLUMN()+(-2), 1))*INDIRECT(ADDRESS(ROW()+(0), COLUMN()+(-1), 1)), 2)</f>
        <v>1.03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5.225</v>
      </c>
      <c r="F15" s="17">
        <v>42.82</v>
      </c>
      <c r="G15" s="17">
        <f ca="1">ROUND(INDIRECT(ADDRESS(ROW()+(0), COLUMN()+(-2), 1))*INDIRECT(ADDRESS(ROW()+(0), COLUMN()+(-1), 1)), 2)</f>
        <v>223.73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6.128</v>
      </c>
      <c r="F16" s="21">
        <v>31.49</v>
      </c>
      <c r="G16" s="21">
        <f ca="1">ROUND(INDIRECT(ADDRESS(ROW()+(0), COLUMN()+(-2), 1))*INDIRECT(ADDRESS(ROW()+(0), COLUMN()+(-1), 1)), 2)</f>
        <v>192.97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1348.97</v>
      </c>
      <c r="G17" s="24">
        <f ca="1">ROUND(INDIRECT(ADDRESS(ROW()+(0), COLUMN()+(-2), 1))*INDIRECT(ADDRESS(ROW()+(0), COLUMN()+(-1), 1))/100, 2)</f>
        <v>26.98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1375.95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