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<sst xmlns="http://schemas.openxmlformats.org/spreadsheetml/2006/main" count="48" uniqueCount="48">
  <si>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</si>
  <si>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UAI010</t>
  </si>
  <si>
    <t xml:space="preserve">m</t>
  </si>
  <si>
    <t xml:space="preserve">Canaleta de drenagem de alvenaria.</t>
  </si>
  <si>
    <r>
      <rPr>
        <sz val="8.25"/>
        <color rgb="FF000000"/>
        <rFont val="Arial"/>
        <family val="2"/>
      </rPr>
      <t xml:space="preserve">Canaleta de drenagem de alvenaria, de 200 mm de largura interior e 400 mm de altura, com grelha de aço galvanizado, carga de ruptura 15 kN;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</si>
  <si>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</si>
  <si>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</si>
  <si>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</si>
  <si>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</si>
  <si>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</si>
  <si>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</si>
  <si>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</si>
  <si>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</si>
  <si>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</si>
  <si>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</si>
  <si>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</si>
  <si>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</si>
  <si>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</si>
  <si>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</si>
  <si>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</si>
  <si>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</si>
  <si>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</si>
  <si>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</si>
  <si>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</si>
  <si>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</si>
  <si>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</si>
  <si>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</si>
  <si>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</si>
  <si>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</si>
  <si>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mt11rej020a</t>
  </si>
  <si>
    <t xml:space="preserve">Un</t>
  </si>
  <si>
    <t xml:space="preserve">Marco e grelha de aço galvanizado, de 200 mm de largura e 500 mm de comprimento, para canaleta de drenagem de 200 mm de largura interior e 400 mm de altura, carga de ruptura 15 kN.</t>
  </si>
  <si>
    <t xml:space="preserve">mt11var120b</t>
  </si>
  <si>
    <t xml:space="preserve">Un</t>
  </si>
  <si>
    <t xml:space="preserve">Sifão em linha de PVC, cor cinza, visitável, com união macho/fêmea, de 110 mm de diâmetro.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</si>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</sst>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0.181</v>
      </c>
      <c r="G9" s="13">
        <v>318.46</v>
      </c>
      <c r="H9" s="13">
        <f ca="1">ROUND(INDIRECT(ADDRESS(ROW()+(0), COLUMN()+(-2), 1))*INDIRECT(ADDRESS(ROW()+(0), COLUMN()+(-1), 1)), 2)</f>
        <v>57.64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19</v>
      </c>
      <c r="G10" s="17">
        <v>0.71</v>
      </c>
      <c r="H10" s="17">
        <f ca="1">ROUND(INDIRECT(ADDRESS(ROW()+(0), COLUMN()+(-2), 1))*INDIRECT(ADDRESS(ROW()+(0), COLUMN()+(-1), 1)), 2)</f>
        <v>13.49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3.83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0.038</v>
      </c>
      <c r="G12" s="17">
        <v>51.13</v>
      </c>
      <c r="H12" s="17">
        <f ca="1">ROUND(INDIRECT(ADDRESS(ROW()+(0), COLUMN()+(-2), 1))*INDIRECT(ADDRESS(ROW()+(0), COLUMN()+(-1), 1)), 2)</f>
        <v>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9.47</v>
      </c>
      <c r="G13" s="17">
        <v>0.63</v>
      </c>
      <c r="H13" s="17">
        <f ca="1">ROUND(INDIRECT(ADDRESS(ROW()+(0), COLUMN()+(-2), 1))*INDIRECT(ADDRESS(ROW()+(0), COLUMN()+(-1), 1)), 2)</f>
        <v>5.97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0.146</v>
      </c>
      <c r="G14" s="17">
        <v>3.06</v>
      </c>
      <c r="H14" s="17">
        <f ca="1">ROUND(INDIRECT(ADDRESS(ROW()+(0), COLUMN()+(-2), 1))*INDIRECT(ADDRESS(ROW()+(0), COLUMN()+(-1), 1)), 2)</f>
        <v>0.45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25.25</v>
      </c>
      <c r="H15" s="17">
        <f ca="1">ROUND(INDIRECT(ADDRESS(ROW()+(0), COLUMN()+(-2), 1))*INDIRECT(ADDRESS(ROW()+(0), COLUMN()+(-1), 1)), 2)</f>
        <v>50.5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134.52</v>
      </c>
      <c r="H16" s="17">
        <f ca="1">ROUND(INDIRECT(ADDRESS(ROW()+(0), COLUMN()+(-2), 1))*INDIRECT(ADDRESS(ROW()+(0), COLUMN()+(-1), 1)), 2)</f>
        <v>26.9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0.017</v>
      </c>
      <c r="G17" s="17">
        <v>13.5</v>
      </c>
      <c r="H17" s="17">
        <f ca="1">ROUND(INDIRECT(ADDRESS(ROW()+(0), COLUMN()+(-2), 1))*INDIRECT(ADDRESS(ROW()+(0), COLUMN()+(-1), 1)), 2)</f>
        <v>0.23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1.463</v>
      </c>
      <c r="G18" s="17">
        <v>33.34</v>
      </c>
      <c r="H18" s="17">
        <f ca="1">ROUND(INDIRECT(ADDRESS(ROW()+(0), COLUMN()+(-2), 1))*INDIRECT(ADDRESS(ROW()+(0), COLUMN()+(-1), 1)), 2)</f>
        <v>48.78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0.986</v>
      </c>
      <c r="G19" s="21">
        <v>31.49</v>
      </c>
      <c r="H19" s="21">
        <f ca="1">ROUND(INDIRECT(ADDRESS(ROW()+(0), COLUMN()+(-2), 1))*INDIRECT(ADDRESS(ROW()+(0), COLUMN()+(-1), 1)), 2)</f>
        <v>31.05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237</v>
      </c>
      <c r="H20" s="24">
        <f ca="1">ROUND(INDIRECT(ADDRESS(ROW()+(0), COLUMN()+(-2), 1))*INDIRECT(ADDRESS(ROW()+(0), COLUMN()+(-1), 1))/100, 2)</f>
        <v>4.74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241.74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