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<sst xmlns="http://schemas.openxmlformats.org/spreadsheetml/2006/main" count="57" uniqueCount="57">
  <si>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</si>
  <si>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UAI020</t>
  </si>
  <si>
    <t xml:space="preserve">Un</t>
  </si>
  <si>
    <t xml:space="preserve">Boca de lobo.</t>
  </si>
  <si>
    <r>
      <rPr>
        <b/>
        <sz val="8.25"/>
        <color rgb="FF000000"/>
        <rFont val="Arial"/>
        <family val="2"/>
      </rPr>
      <t xml:space="preserve">Boca de lobo em via pública com caixa de clapeta, construído com concreto, de 25x45x80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</si>
  <si>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</si>
  <si>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</si>
  <si>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</si>
  <si>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</si>
  <si>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</si>
  <si>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</si>
  <si>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mt01arr010c</t>
  </si>
  <si>
    <t xml:space="preserve">t</t>
  </si>
  <si>
    <t xml:space="preserve">Brita de pedreira, de 60 a 90 mm de diâmetro.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</si>
  <si>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</si>
  <si>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</si>
  <si>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</si>
  <si>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</si>
  <si>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</si>
  <si>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</si>
  <si>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</si>
  <si>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</si>
  <si>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</si>
  <si>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</si>
  <si>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</si>
  <si>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</si>
  <si>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</si>
  <si>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</si>
  <si>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</si>
  <si>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</si>
  <si>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</si>
  <si>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</si>
  <si>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mt11poc010</t>
  </si>
  <si>
    <t xml:space="preserve">Un</t>
  </si>
  <si>
    <t xml:space="preserve">Caixa pré-fabricada de poliuretano de 45x23x40 cm, inclusive clapeta de alumínio anodizado de 13,5x13,5 cm.</t>
  </si>
  <si>
    <t xml:space="preserve">mt11rej010e</t>
  </si>
  <si>
    <t xml:space="preserve">Un</t>
  </si>
  <si>
    <t xml:space="preserve">Marco e grelha de ferro fundido dúctil, carga de ruptura 250 kN, abatível e provida de corrente anti-roubo, de 450x250 mm, para boca de lobo,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</si>
  <si>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</si>
  <si>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</si>
  <si>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</si>
  <si>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</si>
  <si>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Un</t>
  </si>
  <si>
    <t xml:space="preserve">Fôrmas recuperáveis de chapa metálica para formação de boca de lobo de seção retangular.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</si>
  <si>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</si>
  <si>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</si>
  <si>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</si>
  <si>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</si>
  <si>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</si>
  <si>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</si>
  <si>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</si>
  <si>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</si>
  <si>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</si>
  <si>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</si>
  <si>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</si>
  <si>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R$ 32,01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</si>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</sst>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0.083000</v>
      </c>
      <c r="G9" s="12">
        <v>22.270000</v>
      </c>
      <c r="H9" s="12">
        <f ca="1">ROUND(INDIRECT(ADDRESS(ROW()+(0), COLUMN()+(-2), 1))*INDIRECT(ADDRESS(ROW()+(0), COLUMN()+(-1), 1)), 2)</f>
        <v>1.850000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0.180000</v>
      </c>
      <c r="G10" s="16">
        <v>351.230000</v>
      </c>
      <c r="H10" s="16">
        <f ca="1">ROUND(INDIRECT(ADDRESS(ROW()+(0), COLUMN()+(-2), 1))*INDIRECT(ADDRESS(ROW()+(0), COLUMN()+(-1), 1)), 2)</f>
        <v>63.220000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8.000000</v>
      </c>
      <c r="G11" s="16">
        <v>0.260000</v>
      </c>
      <c r="H11" s="16">
        <f ca="1">ROUND(INDIRECT(ADDRESS(ROW()+(0), COLUMN()+(-2), 1))*INDIRECT(ADDRESS(ROW()+(0), COLUMN()+(-1), 1)), 2)</f>
        <v>2.080000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0.006000</v>
      </c>
      <c r="G12" s="16">
        <v>4.080000</v>
      </c>
      <c r="H12" s="16">
        <f ca="1">ROUND(INDIRECT(ADDRESS(ROW()+(0), COLUMN()+(-2), 1))*INDIRECT(ADDRESS(ROW()+(0), COLUMN()+(-1), 1)), 2)</f>
        <v>0.020000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0.030000</v>
      </c>
      <c r="G13" s="16">
        <v>55.440000</v>
      </c>
      <c r="H13" s="16">
        <f ca="1">ROUND(INDIRECT(ADDRESS(ROW()+(0), COLUMN()+(-2), 1))*INDIRECT(ADDRESS(ROW()+(0), COLUMN()+(-1), 1)), 2)</f>
        <v>1.660000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9.000000</v>
      </c>
      <c r="G14" s="16">
        <v>0.670000</v>
      </c>
      <c r="H14" s="16">
        <f ca="1">ROUND(INDIRECT(ADDRESS(ROW()+(0), COLUMN()+(-2), 1))*INDIRECT(ADDRESS(ROW()+(0), COLUMN()+(-1), 1)), 2)</f>
        <v>6.030000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0.180000</v>
      </c>
      <c r="G15" s="16">
        <v>3.260000</v>
      </c>
      <c r="H15" s="16">
        <f ca="1">ROUND(INDIRECT(ADDRESS(ROW()+(0), COLUMN()+(-2), 1))*INDIRECT(ADDRESS(ROW()+(0), COLUMN()+(-1), 1)), 2)</f>
        <v>0.590000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343.120000</v>
      </c>
      <c r="H16" s="16">
        <f ca="1">ROUND(INDIRECT(ADDRESS(ROW()+(0), COLUMN()+(-2), 1))*INDIRECT(ADDRESS(ROW()+(0), COLUMN()+(-1), 1)), 2)</f>
        <v>343.120000</v>
      </c>
    </row>
    <row r="17" spans="1:8" ht="45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116.400000</v>
      </c>
      <c r="H17" s="16">
        <f ca="1">ROUND(INDIRECT(ADDRESS(ROW()+(0), COLUMN()+(-2), 1))*INDIRECT(ADDRESS(ROW()+(0), COLUMN()+(-1), 1)), 2)</f>
        <v>116.400000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0.516000</v>
      </c>
      <c r="G18" s="16">
        <v>22.270000</v>
      </c>
      <c r="H18" s="16">
        <f ca="1">ROUND(INDIRECT(ADDRESS(ROW()+(0), COLUMN()+(-2), 1))*INDIRECT(ADDRESS(ROW()+(0), COLUMN()+(-1), 1)), 2)</f>
        <v>11.490000</v>
      </c>
    </row>
    <row r="19" spans="1:8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0.015000</v>
      </c>
      <c r="G19" s="16">
        <v>497.040000</v>
      </c>
      <c r="H19" s="16">
        <f ca="1">ROUND(INDIRECT(ADDRESS(ROW()+(0), COLUMN()+(-2), 1))*INDIRECT(ADDRESS(ROW()+(0), COLUMN()+(-1), 1)), 2)</f>
        <v>7.460000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0.014000</v>
      </c>
      <c r="G20" s="16">
        <v>4.420000</v>
      </c>
      <c r="H20" s="16">
        <f ca="1">ROUND(INDIRECT(ADDRESS(ROW()+(0), COLUMN()+(-2), 1))*INDIRECT(ADDRESS(ROW()+(0), COLUMN()+(-1), 1)), 2)</f>
        <v>0.060000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1.802000</v>
      </c>
      <c r="G21" s="16">
        <v>21.830000</v>
      </c>
      <c r="H21" s="16">
        <f ca="1">ROUND(INDIRECT(ADDRESS(ROW()+(0), COLUMN()+(-2), 1))*INDIRECT(ADDRESS(ROW()+(0), COLUMN()+(-1), 1)), 2)</f>
        <v>39.340000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1.994000</v>
      </c>
      <c r="G22" s="20">
        <v>17.190000</v>
      </c>
      <c r="H22" s="20">
        <f ca="1">ROUND(INDIRECT(ADDRESS(ROW()+(0), COLUMN()+(-2), 1))*INDIRECT(ADDRESS(ROW()+(0), COLUMN()+(-1), 1)), 2)</f>
        <v>34.280000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627.600000</v>
      </c>
      <c r="H23" s="23">
        <f ca="1">ROUND(INDIRECT(ADDRESS(ROW()+(0), COLUMN()+(-2), 1))*INDIRECT(ADDRESS(ROW()+(0), COLUMN()+(-1), 1))/100, 2)</f>
        <v>12.550000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640.150000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