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<sst xmlns="http://schemas.openxmlformats.org/spreadsheetml/2006/main" count="30" uniqueCount="30">
  <si>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</si>
  <si>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UDE010</t>
  </si>
  <si>
    <t xml:space="preserve">Un</t>
  </si>
  <si>
    <t xml:space="preserve">Equipamento.</t>
  </si>
  <si>
    <r>
      <rPr>
        <sz val="8.25"/>
        <color rgb="FF000000"/>
        <rFont val="Arial"/>
        <family val="2"/>
      </rPr>
      <t xml:space="preserve">Equipamento esportivo para campo de ténis, formado por rede de nylon reforçado, postes de apoio e acessórios regulamentares, segundo norma federativa, com ancoragens de piso para postes de tubo de alumínio de 93 mm de diâmetro e 420 mm de comprimento, com tampa, fixados a cubo de concreto C20 classe de agressividade ambiental I e tipo de ambiente rural, brita 1, consistência S50 de 50x50x40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</si>
  <si>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</si>
  <si>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</si>
  <si>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</si>
  <si>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</si>
  <si>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</si>
  <si>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</si>
  <si>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</si>
  <si>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</si>
  <si>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</si>
  <si>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mt47ede011a</t>
  </si>
  <si>
    <t xml:space="preserve">Un</t>
  </si>
  <si>
    <t xml:space="preserve">Bainha de alumínio para ancoragem no solo de poste de ténis, em tubo de 93 mm de diâmetro e 420 mm de comprimento, com tampa.</t>
  </si>
  <si>
    <t xml:space="preserve">mt47ede010a</t>
  </si>
  <si>
    <t xml:space="preserve">Un</t>
  </si>
  <si>
    <t xml:space="preserve">Equipamento esportivo para campo de ténis, composto de rede de nylon reforçado, postes de apoio e acessórios regulamentares, segundo norma federativa.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</si>
  <si>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</si>
  <si>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</si>
  <si>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</si>
  <si>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</si>
  <si>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</si>
  <si>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</si>
  <si>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</si>
  <si>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</si>
  <si>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R$ 1.872,80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</si>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</sst>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318.46</v>
      </c>
      <c r="G9" s="13">
        <f ca="1">ROUND(INDIRECT(ADDRESS(ROW()+(0), COLUMN()+(-2), 1))*INDIRECT(ADDRESS(ROW()+(0), COLUMN()+(-1), 1)), 2)</f>
        <v>95.54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124.79</v>
      </c>
      <c r="G10" s="17">
        <f ca="1">ROUND(INDIRECT(ADDRESS(ROW()+(0), COLUMN()+(-2), 1))*INDIRECT(ADDRESS(ROW()+(0), COLUMN()+(-1), 1)), 2)</f>
        <v>249.58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2495.88</v>
      </c>
      <c r="G11" s="17">
        <f ca="1">ROUND(INDIRECT(ADDRESS(ROW()+(0), COLUMN()+(-2), 1))*INDIRECT(ADDRESS(ROW()+(0), COLUMN()+(-1), 1)), 2)</f>
        <v>2495.88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4.18</v>
      </c>
      <c r="F12" s="17">
        <v>33.34</v>
      </c>
      <c r="G12" s="17">
        <f ca="1">ROUND(INDIRECT(ADDRESS(ROW()+(0), COLUMN()+(-2), 1))*INDIRECT(ADDRESS(ROW()+(0), COLUMN()+(-1), 1)), 2)</f>
        <v>139.36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4.18</v>
      </c>
      <c r="F13" s="21">
        <v>31.49</v>
      </c>
      <c r="G13" s="21">
        <f ca="1">ROUND(INDIRECT(ADDRESS(ROW()+(0), COLUMN()+(-2), 1))*INDIRECT(ADDRESS(ROW()+(0), COLUMN()+(-1), 1)), 2)</f>
        <v>131.63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3111.99</v>
      </c>
      <c r="G14" s="24">
        <f ca="1">ROUND(INDIRECT(ADDRESS(ROW()+(0), COLUMN()+(-2), 1))*INDIRECT(ADDRESS(ROW()+(0), COLUMN()+(-1), 1))/100, 2)</f>
        <v>62.24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3174.23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