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<sst xmlns="http://schemas.openxmlformats.org/spreadsheetml/2006/main" count="42" uniqueCount="42">
  <si>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</si>
  <si>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UJM020</t>
  </si>
  <si>
    <t xml:space="preserve">m²</t>
  </si>
  <si>
    <t xml:space="preserve">Rock garden.</t>
  </si>
  <si>
    <r>
      <rPr>
        <sz val="8.25"/>
        <color rgb="FF000000"/>
        <rFont val="Arial"/>
        <family val="2"/>
      </rPr>
      <t xml:space="preserve">Rock garden de pedras calcárias com partes ocas sem trabalhar (50 kg/m²), com arbustos de Abelia (Abelia x grandiflora) de 0,17-0,18 m de altura (1 ud/m²), conífera anã de 0,3-0,4 m de altura (0,5 ud/m²) e arbusto cobre-solos de 0,2-0,4 m de altura (1 ud/m²).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</si>
  <si>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</si>
  <si>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</si>
  <si>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</si>
  <si>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</si>
  <si>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</si>
  <si>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</si>
  <si>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mt48ebp010a</t>
  </si>
  <si>
    <t xml:space="preserve">Un</t>
  </si>
  <si>
    <t xml:space="preserve">Abelia (Abelia x grandiflora) de 0,17-0,18 m de altura; fornecimento em contentor de 1,3 litros, D=14 cm.</t>
  </si>
  <si>
    <t xml:space="preserve">mt48adc060a</t>
  </si>
  <si>
    <t xml:space="preserve">t</t>
  </si>
  <si>
    <t xml:space="preserve">Pedras calcárias com partes ocas sem trabalhar, para utilização decorativa.</t>
  </si>
  <si>
    <t xml:space="preserve">mt48ecr020a</t>
  </si>
  <si>
    <t xml:space="preserve">Un</t>
  </si>
  <si>
    <t xml:space="preserve">Conífera anã de 0,3-0,4 m de altura, para rock garden.</t>
  </si>
  <si>
    <t xml:space="preserve">mt48ecr020b</t>
  </si>
  <si>
    <t xml:space="preserve">Un</t>
  </si>
  <si>
    <t xml:space="preserve">Arbusto cobre-solos de 0,2-0,4 m de altura, para rock garden.</t>
  </si>
  <si>
    <t xml:space="preserve">mt48tie040</t>
  </si>
  <si>
    <t xml:space="preserve">kg</t>
  </si>
  <si>
    <t xml:space="preserve">Húmus limpo crivado.</t>
  </si>
  <si>
    <t xml:space="preserve">mt48tie020</t>
  </si>
  <si>
    <t xml:space="preserve">kg</t>
  </si>
  <si>
    <t xml:space="preserve">Adubo mineral complexo NPK 15-15-15.</t>
  </si>
  <si>
    <t xml:space="preserve">mt08aaa010a</t>
  </si>
  <si>
    <t xml:space="preserve">m³</t>
  </si>
  <si>
    <t xml:space="preserve">Água.</t>
  </si>
  <si>
    <t xml:space="preserve">mo040</t>
  </si>
  <si>
    <t xml:space="preserve">h</t>
  </si>
  <si>
    <t xml:space="preserve">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</si>
  <si>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</si>
  <si>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</si>
  <si>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</si>
  <si>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</si>
  <si>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diretos complementares</t>
  </si>
  <si>
    <t xml:space="preserve">Custo de manutenção decenal: R$ 27,37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</si>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</sst>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16.33</v>
      </c>
      <c r="H9" s="13">
        <f ca="1">ROUND(INDIRECT(ADDRESS(ROW()+(0), COLUMN()+(-2), 1))*INDIRECT(ADDRESS(ROW()+(0), COLUMN()+(-1), 1)), 2)</f>
        <v>16.33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273.54</v>
      </c>
      <c r="H10" s="17">
        <f ca="1">ROUND(INDIRECT(ADDRESS(ROW()+(0), COLUMN()+(-2), 1))*INDIRECT(ADDRESS(ROW()+(0), COLUMN()+(-1), 1)), 2)</f>
        <v>13.68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</v>
      </c>
      <c r="G11" s="17">
        <v>12.2</v>
      </c>
      <c r="H11" s="17">
        <f ca="1">ROUND(INDIRECT(ADDRESS(ROW()+(0), COLUMN()+(-2), 1))*INDIRECT(ADDRESS(ROW()+(0), COLUMN()+(-1), 1)), 2)</f>
        <v>6.1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10.78</v>
      </c>
      <c r="H12" s="17">
        <f ca="1">ROUND(INDIRECT(ADDRESS(ROW()+(0), COLUMN()+(-2), 1))*INDIRECT(ADDRESS(ROW()+(0), COLUMN()+(-1), 1)), 2)</f>
        <v>10.78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4</v>
      </c>
      <c r="G13" s="17">
        <v>0.09</v>
      </c>
      <c r="H13" s="17">
        <f ca="1">ROUND(INDIRECT(ADDRESS(ROW()+(0), COLUMN()+(-2), 1))*INDIRECT(ADDRESS(ROW()+(0), COLUMN()+(-1), 1)), 2)</f>
        <v>0.36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4</v>
      </c>
      <c r="G14" s="17">
        <v>2.11</v>
      </c>
      <c r="H14" s="17">
        <f ca="1">ROUND(INDIRECT(ADDRESS(ROW()+(0), COLUMN()+(-2), 1))*INDIRECT(ADDRESS(ROW()+(0), COLUMN()+(-1), 1)), 2)</f>
        <v>8.44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0.05</v>
      </c>
      <c r="G15" s="17">
        <v>3.83</v>
      </c>
      <c r="H15" s="17">
        <f ca="1">ROUND(INDIRECT(ADDRESS(ROW()+(0), COLUMN()+(-2), 1))*INDIRECT(ADDRESS(ROW()+(0), COLUMN()+(-1), 1)), 2)</f>
        <v>0.19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0.261</v>
      </c>
      <c r="G16" s="17">
        <v>33.34</v>
      </c>
      <c r="H16" s="17">
        <f ca="1">ROUND(INDIRECT(ADDRESS(ROW()+(0), COLUMN()+(-2), 1))*INDIRECT(ADDRESS(ROW()+(0), COLUMN()+(-1), 1)), 2)</f>
        <v>8.7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0.418</v>
      </c>
      <c r="G17" s="21">
        <v>28.94</v>
      </c>
      <c r="H17" s="21">
        <f ca="1">ROUND(INDIRECT(ADDRESS(ROW()+(0), COLUMN()+(-2), 1))*INDIRECT(ADDRESS(ROW()+(0), COLUMN()+(-1), 1)), 2)</f>
        <v>12.1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76.68</v>
      </c>
      <c r="H18" s="24">
        <f ca="1">ROUND(INDIRECT(ADDRESS(ROW()+(0), COLUMN()+(-2), 1))*INDIRECT(ADDRESS(ROW()+(0), COLUMN()+(-1), 1))/100, 2)</f>
        <v>1.53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78.21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